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2016DHDT\DHDT班Web作成（作業用）\データ\"/>
    </mc:Choice>
  </mc:AlternateContent>
  <bookViews>
    <workbookView xWindow="0" yWindow="0" windowWidth="19335" windowHeight="10050"/>
  </bookViews>
  <sheets>
    <sheet name="衛生士数 1982～2014" sheetId="7" r:id="rId1"/>
    <sheet name="衛生士数1981～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6" l="1"/>
  <c r="D19" i="6"/>
  <c r="E19" i="6"/>
  <c r="F19" i="6"/>
  <c r="G19" i="6"/>
  <c r="C20" i="6"/>
  <c r="D20" i="6"/>
  <c r="E20" i="6"/>
  <c r="F20" i="6"/>
  <c r="G20" i="6"/>
  <c r="C21" i="6"/>
  <c r="D21" i="6"/>
  <c r="E21" i="6"/>
  <c r="F21" i="6"/>
  <c r="G21" i="6"/>
  <c r="C22" i="6"/>
  <c r="D22" i="6"/>
  <c r="E22" i="6"/>
  <c r="F22" i="6"/>
  <c r="G22" i="6"/>
  <c r="B20" i="6"/>
  <c r="B19" i="6"/>
  <c r="B22" i="6"/>
  <c r="B21" i="6"/>
  <c r="B24" i="6" s="1"/>
  <c r="F17" i="6"/>
  <c r="C17" i="6"/>
  <c r="D17" i="6"/>
  <c r="E17" i="6"/>
  <c r="G17" i="6"/>
  <c r="B17" i="6"/>
  <c r="E24" i="6" l="1"/>
  <c r="D24" i="6"/>
  <c r="F24" i="6"/>
  <c r="C24" i="6"/>
  <c r="G24" i="6"/>
</calcChain>
</file>

<file path=xl/sharedStrings.xml><?xml version="1.0" encoding="utf-8"?>
<sst xmlns="http://schemas.openxmlformats.org/spreadsheetml/2006/main" count="53" uniqueCount="46">
  <si>
    <t>年齢階級の数値表記（10歳区分）</t>
  </si>
  <si>
    <t>1992</t>
  </si>
  <si>
    <t>1994</t>
  </si>
  <si>
    <t>1996</t>
  </si>
  <si>
    <t>1998</t>
  </si>
  <si>
    <t>2000</t>
  </si>
  <si>
    <t>2002</t>
  </si>
  <si>
    <t>2004</t>
  </si>
  <si>
    <t>2006</t>
  </si>
  <si>
    <t>2008</t>
  </si>
  <si>
    <t>2010</t>
  </si>
  <si>
    <t>2012</t>
  </si>
  <si>
    <t>2014</t>
  </si>
  <si>
    <t>29歳以下</t>
  </si>
  <si>
    <t>30～39歳</t>
  </si>
  <si>
    <t>40～49歳</t>
  </si>
  <si>
    <t>50～59歳</t>
  </si>
  <si>
    <t>60歳～</t>
  </si>
  <si>
    <t>年齢階級（10歳区分）</t>
  </si>
  <si>
    <t>S56</t>
    <phoneticPr fontId="1"/>
  </si>
  <si>
    <t>計</t>
    <rPh sb="0" eb="1">
      <t>ケイ</t>
    </rPh>
    <phoneticPr fontId="1"/>
  </si>
  <si>
    <t>21歳以下</t>
    <rPh sb="2" eb="3">
      <t>サイ</t>
    </rPh>
    <rPh sb="3" eb="5">
      <t>イカ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</si>
  <si>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</si>
  <si>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</si>
  <si>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</si>
  <si>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</si>
  <si>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26～29歳</t>
    <rPh sb="5" eb="6">
      <t>サイ</t>
    </rPh>
    <phoneticPr fontId="1"/>
  </si>
  <si>
    <t>30～34歳</t>
    <rPh sb="5" eb="6">
      <t>サイ</t>
    </rPh>
    <phoneticPr fontId="1"/>
  </si>
  <si>
    <t>35～39歳</t>
    <rPh sb="5" eb="6">
      <t>サイ</t>
    </rPh>
    <phoneticPr fontId="1"/>
  </si>
  <si>
    <t>40～44歳</t>
    <rPh sb="5" eb="6">
      <t>サイ</t>
    </rPh>
    <phoneticPr fontId="1"/>
  </si>
  <si>
    <t>45～49歳</t>
    <rPh sb="5" eb="6">
      <t>サイ</t>
    </rPh>
    <phoneticPr fontId="1"/>
  </si>
  <si>
    <t>50歳～</t>
    <rPh sb="2" eb="3">
      <t>サイ</t>
    </rPh>
    <phoneticPr fontId="1"/>
  </si>
  <si>
    <t>S57</t>
  </si>
  <si>
    <t>S59</t>
    <phoneticPr fontId="1"/>
  </si>
  <si>
    <t>S61</t>
  </si>
  <si>
    <t>S63</t>
  </si>
  <si>
    <t>S65</t>
  </si>
  <si>
    <t>（再掲）</t>
    <rPh sb="1" eb="3">
      <t>サイケイ</t>
    </rPh>
    <phoneticPr fontId="1"/>
  </si>
  <si>
    <t>●歯科衛生士数（年齢階級別）の推移</t>
    <rPh sb="1" eb="3">
      <t>シカ</t>
    </rPh>
    <rPh sb="3" eb="6">
      <t>エイセイシ</t>
    </rPh>
    <rPh sb="6" eb="7">
      <t>スウ</t>
    </rPh>
    <rPh sb="8" eb="10">
      <t>ネンレイ</t>
    </rPh>
    <rPh sb="10" eb="13">
      <t>カイキュウベツ</t>
    </rPh>
    <rPh sb="15" eb="17">
      <t>スイイ</t>
    </rPh>
    <phoneticPr fontId="1"/>
  </si>
  <si>
    <t>　　 ※ 各年の衛生行政報告例の統計表から手入力</t>
    <rPh sb="5" eb="6">
      <t>カク</t>
    </rPh>
    <rPh sb="6" eb="7">
      <t>トシ</t>
    </rPh>
    <rPh sb="8" eb="10">
      <t>エイセイ</t>
    </rPh>
    <rPh sb="10" eb="12">
      <t>ギョウセイ</t>
    </rPh>
    <rPh sb="12" eb="15">
      <t>ホウコクレイ</t>
    </rPh>
    <rPh sb="16" eb="19">
      <t>トウケイヒョウ</t>
    </rPh>
    <rPh sb="21" eb="24">
      <t>テニュウリョク</t>
    </rPh>
    <phoneticPr fontId="1"/>
  </si>
  <si>
    <t>1982</t>
  </si>
  <si>
    <t>1984</t>
  </si>
  <si>
    <t>1986</t>
  </si>
  <si>
    <t>1988</t>
  </si>
  <si>
    <t>1990</t>
  </si>
  <si>
    <t>●衛生士数（年齢階級別、1982～2016）</t>
    <rPh sb="1" eb="3">
      <t>エイセイ</t>
    </rPh>
    <rPh sb="3" eb="4">
      <t>シ</t>
    </rPh>
    <rPh sb="4" eb="5">
      <t>スウ</t>
    </rPh>
    <rPh sb="6" eb="8">
      <t>ネンレイ</t>
    </rPh>
    <rPh sb="8" eb="11">
      <t>カイキュウベツ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</si>
</sst>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1" applyFont="1" applyFill="1">
      <alignment vertical="center"/>
    </xf>
    <xf numFmtId="38" fontId="0" fillId="0" borderId="0" xfId="0" applyNumberFormat="1">
      <alignment vertical="center"/>
    </xf>
    <xf numFmtId="0" fontId="4" fillId="3" borderId="0" xfId="0" applyFont="1" applyFill="1" applyAlignment="1">
      <alignment horizontal="center" vertical="center"/>
    </xf>
    <xf numFmtId="38" fontId="0" fillId="0" borderId="3" xfId="1" applyFont="1" applyBorder="1">
      <alignment vertical="center"/>
    </xf>
    <xf numFmtId="38" fontId="2" fillId="0" borderId="2" xfId="1" applyFont="1" applyFill="1" applyBorder="1" applyAlignment="1">
      <alignment wrapText="1"/>
    </xf>
    <xf numFmtId="38" fontId="2" fillId="0" borderId="2" xfId="1" applyFont="1" applyFill="1" applyBorder="1" applyAlignment="1">
      <alignment horizontal="right" wrapText="1"/>
    </xf>
    <xf numFmtId="38" fontId="2" fillId="0" borderId="0" xfId="1" applyFont="1" applyFill="1" applyBorder="1" applyAlignment="1">
      <alignment wrapText="1"/>
    </xf>
    <xf numFmtId="38" fontId="2" fillId="0" borderId="0" xfId="1" applyFont="1" applyAlignment="1"/>
    <xf numFmtId="0" fontId="2" fillId="0" borderId="2" xfId="2" applyFont="1" applyFill="1" applyBorder="1" applyAlignment="1">
      <alignment horizontal="center" wrapText="1"/>
    </xf>
    <xf numFmtId="0" fontId="2" fillId="4" borderId="1" xfId="2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衛生士数1992～201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workbookViewId="0">
      <selection activeCell="Q24" sqref="Q24"/>
    </sheetView>
  </sheetViews>
  <sheetFormatPr defaultRowHeight="18.75" x14ac:dyDescent="0.4"/>
  <cols>
    <col min="3" max="19" width="6.875" bestFit="1" customWidth="1"/>
  </cols>
  <sheetData>
    <row r="1" spans="1:19" x14ac:dyDescent="0.4">
      <c r="A1" t="s">
        <v>45</v>
      </c>
    </row>
    <row r="3" spans="1:19" ht="54" x14ac:dyDescent="0.4">
      <c r="A3" s="16" t="s">
        <v>0</v>
      </c>
      <c r="B3" s="16" t="s">
        <v>18</v>
      </c>
      <c r="C3" s="16" t="s">
        <v>40</v>
      </c>
      <c r="D3" s="16" t="s">
        <v>41</v>
      </c>
      <c r="E3" s="16" t="s">
        <v>42</v>
      </c>
      <c r="F3" s="16" t="s">
        <v>43</v>
      </c>
      <c r="G3" s="16" t="s">
        <v>44</v>
      </c>
      <c r="H3" s="16" t="s">
        <v>1</v>
      </c>
      <c r="I3" s="16" t="s">
        <v>2</v>
      </c>
      <c r="J3" s="16" t="s">
        <v>3</v>
      </c>
      <c r="K3" s="16" t="s">
        <v>4</v>
      </c>
      <c r="L3" s="16" t="s">
        <v>5</v>
      </c>
      <c r="M3" s="16" t="s">
        <v>6</v>
      </c>
      <c r="N3" s="16" t="s">
        <v>7</v>
      </c>
      <c r="O3" s="16" t="s">
        <v>8</v>
      </c>
      <c r="P3" s="16" t="s">
        <v>9</v>
      </c>
      <c r="Q3" s="16" t="s">
        <v>10</v>
      </c>
      <c r="R3" s="16" t="s">
        <v>11</v>
      </c>
      <c r="S3" s="16" t="s">
        <v>12</v>
      </c>
    </row>
    <row r="4" spans="1:19" x14ac:dyDescent="0.15">
      <c r="A4" s="15">
        <v>20</v>
      </c>
      <c r="B4" s="15" t="s">
        <v>13</v>
      </c>
      <c r="C4" s="11">
        <v>20035</v>
      </c>
      <c r="D4" s="11">
        <v>23115</v>
      </c>
      <c r="E4" s="11">
        <v>25429</v>
      </c>
      <c r="F4" s="11">
        <v>27903</v>
      </c>
      <c r="G4" s="11">
        <v>29445</v>
      </c>
      <c r="H4" s="12">
        <v>29964</v>
      </c>
      <c r="I4" s="12">
        <v>31570</v>
      </c>
      <c r="J4" s="12">
        <v>34969</v>
      </c>
      <c r="K4" s="12">
        <v>35083</v>
      </c>
      <c r="L4" s="12">
        <v>35418</v>
      </c>
      <c r="M4" s="12">
        <v>35477</v>
      </c>
      <c r="N4" s="12">
        <v>35739</v>
      </c>
      <c r="O4" s="12">
        <v>36040</v>
      </c>
      <c r="P4" s="12">
        <v>36492</v>
      </c>
      <c r="Q4" s="12">
        <v>35775</v>
      </c>
      <c r="R4" s="12">
        <v>33019</v>
      </c>
      <c r="S4" s="12">
        <v>32201</v>
      </c>
    </row>
    <row r="5" spans="1:19" x14ac:dyDescent="0.15">
      <c r="A5" s="15">
        <v>30</v>
      </c>
      <c r="B5" s="15" t="s">
        <v>14</v>
      </c>
      <c r="C5" s="11">
        <v>3609</v>
      </c>
      <c r="D5" s="11">
        <v>4486</v>
      </c>
      <c r="E5" s="11">
        <v>5385</v>
      </c>
      <c r="F5" s="11">
        <v>6468</v>
      </c>
      <c r="G5" s="11">
        <v>7786</v>
      </c>
      <c r="H5" s="12">
        <v>9296</v>
      </c>
      <c r="I5" s="12">
        <v>10784</v>
      </c>
      <c r="J5" s="12">
        <v>12996</v>
      </c>
      <c r="K5" s="12">
        <v>15408</v>
      </c>
      <c r="L5" s="12">
        <v>18089</v>
      </c>
      <c r="M5" s="12">
        <v>20868</v>
      </c>
      <c r="N5" s="12">
        <v>23174</v>
      </c>
      <c r="O5" s="12">
        <v>25986</v>
      </c>
      <c r="P5" s="12">
        <v>28753</v>
      </c>
      <c r="Q5" s="12">
        <v>30490</v>
      </c>
      <c r="R5" s="12">
        <v>31772</v>
      </c>
      <c r="S5" s="12">
        <v>33394</v>
      </c>
    </row>
    <row r="6" spans="1:19" x14ac:dyDescent="0.15">
      <c r="A6" s="15">
        <v>40</v>
      </c>
      <c r="B6" s="15" t="s">
        <v>15</v>
      </c>
      <c r="C6" s="11">
        <v>959</v>
      </c>
      <c r="D6" s="11">
        <v>1266</v>
      </c>
      <c r="E6" s="11">
        <v>1458</v>
      </c>
      <c r="F6" s="11">
        <v>2088</v>
      </c>
      <c r="G6" s="11">
        <v>2972</v>
      </c>
      <c r="H6" s="12">
        <v>3957</v>
      </c>
      <c r="I6" s="12">
        <v>5047</v>
      </c>
      <c r="J6" s="12">
        <v>6872</v>
      </c>
      <c r="K6" s="12">
        <v>8465</v>
      </c>
      <c r="L6" s="12">
        <v>10505</v>
      </c>
      <c r="M6" s="12">
        <v>12575</v>
      </c>
      <c r="N6" s="12">
        <v>15185</v>
      </c>
      <c r="O6" s="12">
        <v>17777</v>
      </c>
      <c r="P6" s="12">
        <v>21650</v>
      </c>
      <c r="Q6" s="12">
        <v>24809</v>
      </c>
      <c r="R6" s="12">
        <v>28142</v>
      </c>
      <c r="S6" s="12">
        <v>31565</v>
      </c>
    </row>
    <row r="7" spans="1:19" x14ac:dyDescent="0.15">
      <c r="A7" s="15">
        <v>50</v>
      </c>
      <c r="B7" s="15" t="s">
        <v>16</v>
      </c>
      <c r="C7" s="11">
        <v>233</v>
      </c>
      <c r="D7" s="11">
        <v>311</v>
      </c>
      <c r="E7" s="11">
        <v>394</v>
      </c>
      <c r="F7" s="11">
        <v>527</v>
      </c>
      <c r="G7" s="11">
        <v>729</v>
      </c>
      <c r="H7" s="12">
        <v>1002</v>
      </c>
      <c r="I7" s="12">
        <v>1258</v>
      </c>
      <c r="J7" s="12">
        <v>1629</v>
      </c>
      <c r="K7" s="12">
        <v>2375</v>
      </c>
      <c r="L7" s="12">
        <v>3364</v>
      </c>
      <c r="M7" s="12">
        <v>3798</v>
      </c>
      <c r="N7" s="12">
        <v>4880</v>
      </c>
      <c r="O7" s="12">
        <v>6281</v>
      </c>
      <c r="P7" s="12">
        <v>8162</v>
      </c>
      <c r="Q7" s="12">
        <v>10181</v>
      </c>
      <c r="R7" s="12">
        <v>12595</v>
      </c>
      <c r="S7" s="12">
        <v>15688</v>
      </c>
    </row>
    <row r="8" spans="1:19" x14ac:dyDescent="0.15">
      <c r="A8" s="15">
        <v>60</v>
      </c>
      <c r="B8" s="15" t="s">
        <v>17</v>
      </c>
      <c r="C8" s="13"/>
      <c r="D8" s="13"/>
      <c r="E8" s="13"/>
      <c r="F8" s="13"/>
      <c r="G8" s="13"/>
      <c r="H8" s="14"/>
      <c r="I8" s="14"/>
      <c r="J8" s="14"/>
      <c r="K8" s="14"/>
      <c r="L8" s="14"/>
      <c r="M8" s="12">
        <v>579</v>
      </c>
      <c r="N8" s="12">
        <v>717</v>
      </c>
      <c r="O8" s="12">
        <v>855</v>
      </c>
      <c r="P8" s="12">
        <v>1385</v>
      </c>
      <c r="Q8" s="12">
        <v>1925</v>
      </c>
      <c r="R8" s="12">
        <v>2595</v>
      </c>
      <c r="S8" s="12">
        <v>3451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25" sqref="A25"/>
    </sheetView>
  </sheetViews>
  <sheetFormatPr defaultRowHeight="18.75" x14ac:dyDescent="0.4"/>
  <sheetData>
    <row r="1" spans="1:7" x14ac:dyDescent="0.4">
      <c r="A1" t="s">
        <v>38</v>
      </c>
    </row>
    <row r="2" spans="1:7" x14ac:dyDescent="0.4">
      <c r="A2" s="4" t="s">
        <v>39</v>
      </c>
      <c r="B2" s="4"/>
      <c r="C2" s="4"/>
      <c r="D2" s="4"/>
      <c r="E2" s="4"/>
      <c r="F2" s="4"/>
      <c r="G2" s="4"/>
    </row>
    <row r="3" spans="1:7" x14ac:dyDescent="0.4">
      <c r="B3" s="1">
        <v>1981</v>
      </c>
      <c r="C3" s="1">
        <v>1982</v>
      </c>
      <c r="D3" s="1">
        <v>1984</v>
      </c>
      <c r="E3" s="1">
        <v>1986</v>
      </c>
      <c r="F3" s="1">
        <v>1988</v>
      </c>
      <c r="G3" s="1">
        <v>1990</v>
      </c>
    </row>
    <row r="4" spans="1:7" x14ac:dyDescent="0.4">
      <c r="A4" s="4"/>
      <c r="B4" s="5" t="s">
        <v>19</v>
      </c>
      <c r="C4" s="5" t="s">
        <v>32</v>
      </c>
      <c r="D4" s="5" t="s">
        <v>33</v>
      </c>
      <c r="E4" s="5" t="s">
        <v>34</v>
      </c>
      <c r="F4" s="5" t="s">
        <v>35</v>
      </c>
      <c r="G4" s="5" t="s">
        <v>36</v>
      </c>
    </row>
    <row r="5" spans="1:7" x14ac:dyDescent="0.4">
      <c r="A5" s="1" t="s">
        <v>20</v>
      </c>
      <c r="B5" s="2">
        <v>23073</v>
      </c>
      <c r="C5" s="2">
        <v>24836</v>
      </c>
      <c r="D5" s="2">
        <v>29178</v>
      </c>
      <c r="E5" s="2">
        <v>32666</v>
      </c>
      <c r="F5" s="7">
        <v>36986</v>
      </c>
      <c r="G5" s="2">
        <v>40932</v>
      </c>
    </row>
    <row r="6" spans="1:7" x14ac:dyDescent="0.4">
      <c r="A6" s="1" t="s">
        <v>21</v>
      </c>
      <c r="B6" s="2">
        <v>5296</v>
      </c>
      <c r="C6" s="2">
        <v>5379</v>
      </c>
      <c r="D6" s="2">
        <v>5932</v>
      </c>
      <c r="E6" s="2">
        <v>6008</v>
      </c>
      <c r="F6" s="2">
        <v>6716</v>
      </c>
      <c r="G6" s="2">
        <v>5878</v>
      </c>
    </row>
    <row r="7" spans="1:7" x14ac:dyDescent="0.4">
      <c r="A7" s="1" t="s">
        <v>22</v>
      </c>
      <c r="B7" s="2">
        <v>3199</v>
      </c>
      <c r="C7" s="2">
        <v>3425</v>
      </c>
      <c r="D7" s="2">
        <v>3880</v>
      </c>
      <c r="E7" s="2">
        <v>4321</v>
      </c>
      <c r="F7" s="2">
        <v>3638</v>
      </c>
      <c r="G7" s="2">
        <v>4818</v>
      </c>
    </row>
    <row r="8" spans="1:7" x14ac:dyDescent="0.4">
      <c r="A8" s="1" t="s">
        <v>23</v>
      </c>
      <c r="B8" s="2">
        <v>2776</v>
      </c>
      <c r="C8" s="2">
        <v>3010</v>
      </c>
      <c r="D8" s="2">
        <v>3356</v>
      </c>
      <c r="E8" s="2">
        <v>3878</v>
      </c>
      <c r="F8" s="2">
        <v>4584</v>
      </c>
      <c r="G8" s="2">
        <v>4832</v>
      </c>
    </row>
    <row r="9" spans="1:7" x14ac:dyDescent="0.4">
      <c r="A9" s="1" t="s">
        <v>24</v>
      </c>
      <c r="B9" s="2">
        <v>2268</v>
      </c>
      <c r="C9" s="2">
        <v>2406</v>
      </c>
      <c r="D9" s="2">
        <v>2816</v>
      </c>
      <c r="E9" s="2">
        <v>3161</v>
      </c>
      <c r="F9" s="2">
        <v>3616</v>
      </c>
      <c r="G9" s="2">
        <v>2979</v>
      </c>
    </row>
    <row r="10" spans="1:7" x14ac:dyDescent="0.4">
      <c r="A10" s="1" t="s">
        <v>25</v>
      </c>
      <c r="B10" s="2">
        <v>1705</v>
      </c>
      <c r="C10" s="2">
        <v>1906</v>
      </c>
      <c r="D10" s="2">
        <v>2291</v>
      </c>
      <c r="E10" s="2">
        <v>2456</v>
      </c>
      <c r="F10" s="2">
        <v>2940</v>
      </c>
      <c r="G10" s="2">
        <v>3393</v>
      </c>
    </row>
    <row r="11" spans="1:7" x14ac:dyDescent="0.4">
      <c r="A11" s="1" t="s">
        <v>26</v>
      </c>
      <c r="B11" s="2">
        <v>3546</v>
      </c>
      <c r="C11" s="2">
        <v>3909</v>
      </c>
      <c r="D11" s="2">
        <v>4840</v>
      </c>
      <c r="E11" s="2">
        <v>5605</v>
      </c>
      <c r="F11" s="2">
        <v>6409</v>
      </c>
      <c r="G11" s="2">
        <v>7545</v>
      </c>
    </row>
    <row r="12" spans="1:7" x14ac:dyDescent="0.4">
      <c r="A12" s="1" t="s">
        <v>27</v>
      </c>
      <c r="B12" s="2">
        <v>2380</v>
      </c>
      <c r="C12" s="2">
        <v>2497</v>
      </c>
      <c r="D12" s="2">
        <v>2767</v>
      </c>
      <c r="E12" s="2">
        <v>3099</v>
      </c>
      <c r="F12" s="2">
        <v>3878</v>
      </c>
      <c r="G12" s="2">
        <v>4681</v>
      </c>
    </row>
    <row r="13" spans="1:7" x14ac:dyDescent="0.4">
      <c r="A13" s="1" t="s">
        <v>28</v>
      </c>
      <c r="B13" s="2">
        <v>865</v>
      </c>
      <c r="C13" s="2">
        <v>1112</v>
      </c>
      <c r="D13" s="2">
        <v>1719</v>
      </c>
      <c r="E13" s="2">
        <v>2286</v>
      </c>
      <c r="F13" s="2">
        <v>2590</v>
      </c>
      <c r="G13" s="2">
        <v>3105</v>
      </c>
    </row>
    <row r="14" spans="1:7" x14ac:dyDescent="0.4">
      <c r="A14" s="1" t="s">
        <v>29</v>
      </c>
      <c r="B14" s="2">
        <v>555</v>
      </c>
      <c r="C14" s="2">
        <v>649</v>
      </c>
      <c r="D14" s="2">
        <v>833</v>
      </c>
      <c r="E14" s="2">
        <v>884</v>
      </c>
      <c r="F14" s="2">
        <v>1348</v>
      </c>
      <c r="G14" s="2">
        <v>2132</v>
      </c>
    </row>
    <row r="15" spans="1:7" x14ac:dyDescent="0.4">
      <c r="A15" s="1" t="s">
        <v>30</v>
      </c>
      <c r="B15" s="2">
        <v>279</v>
      </c>
      <c r="C15" s="2">
        <v>310</v>
      </c>
      <c r="D15" s="2">
        <v>433</v>
      </c>
      <c r="E15" s="2">
        <v>574</v>
      </c>
      <c r="F15" s="2">
        <v>740</v>
      </c>
      <c r="G15" s="2">
        <v>840</v>
      </c>
    </row>
    <row r="16" spans="1:7" x14ac:dyDescent="0.4">
      <c r="A16" s="5" t="s">
        <v>31</v>
      </c>
      <c r="B16" s="10">
        <v>204</v>
      </c>
      <c r="C16" s="10">
        <v>233</v>
      </c>
      <c r="D16" s="10">
        <v>311</v>
      </c>
      <c r="E16" s="10">
        <v>394</v>
      </c>
      <c r="F16" s="10">
        <v>527</v>
      </c>
      <c r="G16" s="10">
        <v>729</v>
      </c>
    </row>
    <row r="17" spans="1:7" x14ac:dyDescent="0.4">
      <c r="A17" s="3" t="s">
        <v>20</v>
      </c>
      <c r="B17" s="2">
        <f>SUM(B6:B16)</f>
        <v>23073</v>
      </c>
      <c r="C17" s="2">
        <f t="shared" ref="C17:G17" si="0">SUM(C6:C16)</f>
        <v>24836</v>
      </c>
      <c r="D17" s="2">
        <f t="shared" si="0"/>
        <v>29178</v>
      </c>
      <c r="E17" s="2">
        <f t="shared" si="0"/>
        <v>32666</v>
      </c>
      <c r="F17" s="7">
        <f>SUM(F6:F16)</f>
        <v>36986</v>
      </c>
      <c r="G17" s="2">
        <f t="shared" si="0"/>
        <v>40932</v>
      </c>
    </row>
    <row r="18" spans="1:7" x14ac:dyDescent="0.4">
      <c r="A18" s="1" t="s">
        <v>37</v>
      </c>
      <c r="F18" s="6"/>
    </row>
    <row r="19" spans="1:7" x14ac:dyDescent="0.4">
      <c r="A19" t="s">
        <v>13</v>
      </c>
      <c r="B19" s="8">
        <f>SUM(B6:B11)</f>
        <v>18790</v>
      </c>
      <c r="C19" s="8">
        <f t="shared" ref="C19:G19" si="1">SUM(C6:C11)</f>
        <v>20035</v>
      </c>
      <c r="D19" s="8">
        <f t="shared" si="1"/>
        <v>23115</v>
      </c>
      <c r="E19" s="8">
        <f t="shared" si="1"/>
        <v>25429</v>
      </c>
      <c r="F19" s="8">
        <f t="shared" si="1"/>
        <v>27903</v>
      </c>
      <c r="G19" s="8">
        <f t="shared" si="1"/>
        <v>29445</v>
      </c>
    </row>
    <row r="20" spans="1:7" x14ac:dyDescent="0.4">
      <c r="A20" t="s">
        <v>14</v>
      </c>
      <c r="B20" s="8">
        <f>SUM(B12:B13)</f>
        <v>3245</v>
      </c>
      <c r="C20" s="8">
        <f t="shared" ref="C20:G20" si="2">SUM(C12:C13)</f>
        <v>3609</v>
      </c>
      <c r="D20" s="8">
        <f t="shared" si="2"/>
        <v>4486</v>
      </c>
      <c r="E20" s="8">
        <f t="shared" si="2"/>
        <v>5385</v>
      </c>
      <c r="F20" s="8">
        <f t="shared" si="2"/>
        <v>6468</v>
      </c>
      <c r="G20" s="8">
        <f t="shared" si="2"/>
        <v>7786</v>
      </c>
    </row>
    <row r="21" spans="1:7" x14ac:dyDescent="0.4">
      <c r="A21" t="s">
        <v>15</v>
      </c>
      <c r="B21" s="8">
        <f>SUM(B14:B15)</f>
        <v>834</v>
      </c>
      <c r="C21" s="8">
        <f t="shared" ref="C21:G21" si="3">SUM(C14:C15)</f>
        <v>959</v>
      </c>
      <c r="D21" s="8">
        <f t="shared" si="3"/>
        <v>1266</v>
      </c>
      <c r="E21" s="8">
        <f t="shared" si="3"/>
        <v>1458</v>
      </c>
      <c r="F21" s="8">
        <f t="shared" si="3"/>
        <v>2088</v>
      </c>
      <c r="G21" s="8">
        <f t="shared" si="3"/>
        <v>2972</v>
      </c>
    </row>
    <row r="22" spans="1:7" x14ac:dyDescent="0.4">
      <c r="A22" t="s">
        <v>16</v>
      </c>
      <c r="B22" s="8">
        <f>SUM(B16)</f>
        <v>204</v>
      </c>
      <c r="C22" s="8">
        <f t="shared" ref="C22:G22" si="4">SUM(C16)</f>
        <v>233</v>
      </c>
      <c r="D22" s="8">
        <f t="shared" si="4"/>
        <v>311</v>
      </c>
      <c r="E22" s="8">
        <f t="shared" si="4"/>
        <v>394</v>
      </c>
      <c r="F22" s="8">
        <f t="shared" si="4"/>
        <v>527</v>
      </c>
      <c r="G22" s="8">
        <f t="shared" si="4"/>
        <v>729</v>
      </c>
    </row>
    <row r="23" spans="1:7" x14ac:dyDescent="0.4">
      <c r="A23" t="s">
        <v>17</v>
      </c>
    </row>
    <row r="24" spans="1:7" x14ac:dyDescent="0.4">
      <c r="A24" s="9" t="s">
        <v>20</v>
      </c>
      <c r="B24" s="8">
        <f>SUM(B19:B23)</f>
        <v>23073</v>
      </c>
      <c r="C24" s="8">
        <f t="shared" ref="C24:G24" si="5">SUM(C19:C23)</f>
        <v>24836</v>
      </c>
      <c r="D24" s="8">
        <f t="shared" si="5"/>
        <v>29178</v>
      </c>
      <c r="E24" s="8">
        <f t="shared" si="5"/>
        <v>32666</v>
      </c>
      <c r="F24" s="8">
        <f t="shared" si="5"/>
        <v>36986</v>
      </c>
      <c r="G24" s="8">
        <f t="shared" si="5"/>
        <v>40932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衛生士数 1982～2014</vt:lpstr>
      <vt:lpstr>衛生士数1981～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andoy</dc:creator>
  <cp:lastModifiedBy>andoy</cp:lastModifiedBy>
  <cp:lastPrinted>2017-05-27T05:21:42Z</cp:lastPrinted>
  <dcterms:created xsi:type="dcterms:W3CDTF">2017-05-27T03:12:58Z</dcterms:created>
  <dcterms:modified xsi:type="dcterms:W3CDTF">2017-06-07T02:02:12Z</dcterms:modified>
</cp:coreProperties>
</file>