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21" windowWidth="9675" windowHeight="5445" tabRatio="867" firstSheet="1" activeTab="6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<sst xmlns="http://schemas.openxmlformats.org/spreadsheetml/2006/main" count="671" uniqueCount="295">
  <si>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</si>
  <si>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</si>
  <si>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</si>
  <si>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</si>
  <si>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</si>
  <si>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</si>
  <si>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</si>
  <si>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</si>
  <si>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</si>
  <si>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</si>
  <si>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</si>
  <si>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</si>
  <si>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</si>
  <si>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</si>
  <si>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</si>
  <si>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</si>
  <si>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</si>
  <si>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</si>
  <si>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</si>
  <si>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</si>
  <si>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</si>
  <si>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</si>
  <si>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</si>
  <si>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</si>
  <si>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</si>
  <si>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</si>
  <si>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</si>
  <si>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</si>
  <si>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</si>
  <si>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</si>
  <si>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</si>
  <si>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</si>
  <si>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</si>
  <si>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</si>
  <si>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</si>
  <si>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</si>
  <si>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</si>
  <si>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</si>
  <si>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</si>
  <si>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</si>
  <si>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</si>
  <si>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</si>
  <si>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</si>
  <si>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</si>
  <si>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</si>
  <si>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</si>
  <si>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</si>
  <si>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</si>
  <si>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</si>
  <si>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</si>
  <si>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</si>
  <si>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</si>
  <si>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</si>
  <si>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</si>
  <si>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</si>
  <si>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</si>
  <si>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</si>
  <si>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</si>
  <si>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</si>
  <si>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</si>
  <si>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</si>
  <si>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</si>
  <si>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</si>
  <si>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</si>
  <si>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</si>
  <si>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</si>
  <si>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</si>
  <si>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</si>
  <si>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</si>
  <si>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</si>
  <si>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</si>
  <si>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</si>
  <si>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</si>
  <si>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</si>
  <si>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</si>
  <si>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</si>
  <si>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</si>
  <si>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</si>
  <si>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</si>
  <si>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</si>
  <si>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</si>
  <si>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</si>
  <si>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</si>
  <si>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</si>
  <si>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</si>
  <si>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</si>
  <si>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</si>
  <si>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</si>
  <si>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</si>
  <si>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</si>
  <si>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</si>
  <si>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</si>
  <si>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</si>
  <si>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</si>
  <si>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</si>
  <si>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</si>
  <si>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</si>
  <si>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</si>
  <si>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</si>
  <si>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</si>
  <si>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</si>
  <si>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</si>
  <si>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</si>
  <si>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</si>
  <si>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</si>
  <si>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</si>
  <si>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</si>
  <si>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</si>
  <si>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</si>
  <si>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</si>
  <si>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</si>
  <si>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</si>
  <si>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</si>
  <si>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</si>
  <si>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</si>
  <si>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</si>
  <si>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</si>
  <si>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</si>
  <si>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</si>
  <si>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</si>
  <si>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</si>
  <si>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</si>
  <si>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</si>
  <si>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</si>
  <si>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</si>
  <si>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</si>
  <si>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</si>
  <si>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</si>
  <si>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</si>
  <si>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</si>
  <si>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</si>
  <si>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</si>
  <si>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</si>
  <si>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</si>
  <si>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</si>
  <si>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</si>
  <si>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</si>
  <si>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</si>
  <si>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</si>
  <si>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</si>
  <si>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</si>
  <si>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</si>
  <si>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</si>
  <si>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</si>
  <si>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</si>
  <si>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</si>
  <si>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</si>
  <si>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</si>
  <si>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</si>
  <si>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</si>
  <si>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</si>
  <si>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</si>
  <si>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</si>
  <si>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</si>
  <si>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</si>
  <si>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</si>
  <si>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</si>
  <si>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</si>
  <si>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</si>
  <si>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</si>
  <si>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</si>
  <si>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</si>
  <si>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</si>
  <si>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</si>
  <si>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</si>
  <si>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</si>
  <si>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</si>
  <si>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</si>
  <si>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</si>
  <si>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</si>
  <si>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</si>
  <si>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</si>
  <si>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</si>
  <si>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</si>
  <si>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</si>
  <si>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</si>
  <si>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</si>
  <si>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</si>
  <si>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</si>
  <si>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</si>
  <si>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</si>
  <si>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</si>
  <si>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</si>
  <si>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</si>
  <si>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</si>
  <si>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</si>
  <si>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</si>
  <si>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</si>
  <si>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</si>
  <si>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</si>
  <si>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</si>
  <si>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</si>
  <si>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</si>
  <si>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</si>
  <si>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</si>
  <si>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</si>
  <si>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</si>
  <si>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</si>
  <si>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</si>
  <si>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</si>
  <si>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</si>
  <si>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</si>
  <si>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</si>
  <si>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</si>
  <si>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</si>
  <si>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</si>
  <si>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</si>
  <si>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</si>
  <si>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</si>
  <si>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</si>
  <si>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</si>
  <si>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</si>
  <si>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</si>
  <si>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</si>
  <si>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</si>
  <si>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</si>
  <si>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</si>
  <si>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</si>
  <si>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</si>
  <si>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</si>
  <si>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</si>
  <si>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</si>
  <si>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</si>
  <si>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</si>
  <si>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業種、事故の型別死亡災害発生状況（平成24年対前年比）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</si>
  <si>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</si>
  <si>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</si>
  <si>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</si>
  <si>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</si>
  <si>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</si>
  <si>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</si>
  <si>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</si>
  <si>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　　　　３　「その他」は教育研究、映画演劇業　等の合計値である。</t>
  </si>
  <si>
    <t>保健衛生業</t>
  </si>
  <si>
    <t>警備業</t>
  </si>
  <si>
    <t>業種、事故の型別死傷災害発生状況（平成24年対前年増減）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</si>
  <si>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</si>
  <si>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</si>
  <si>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</si>
  <si>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</si>
  <si>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</si>
  <si>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</si>
  <si>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</si>
  <si>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</si>
  <si>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</si>
  <si>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</si>
  <si>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</si>
  <si>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</si>
  <si>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</si>
  <si>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</si>
  <si>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</si>
  <si>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</si>
  <si>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</si>
  <si>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</si>
  <si>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</si>
  <si>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</si>
  <si>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</si>
  <si>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</si>
  <si>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</si>
  <si>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</si>
  <si>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</si>
  <si>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</si>
  <si>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</si>
  <si>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</si>
  <si>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</si>
  <si>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</si>
  <si>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</si>
  <si>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</si>
  <si>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</si>
  <si>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</si>
  <si>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</si>
  <si>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</si>
  <si>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</si>
  <si>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</si>
  <si>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</si>
  <si>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</si>
  <si>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</si>
  <si>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</si>
  <si>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</si>
  <si>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</si>
  <si>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</si>
  <si>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平成２５年６月</t>
  </si>
  <si>
    <t>　　　平成25年(1月～5月)</t>
  </si>
  <si>
    <t>　　　平成24年(1月～5月)</t>
  </si>
  <si>
    <t>（平成25年6月7日現在）</t>
  </si>
  <si>
    <t>（平成25年6月7日現在）</t>
  </si>
  <si>
    <t xml:space="preserve"> 平成25年(1月～5月)</t>
  </si>
  <si>
    <t xml:space="preserve"> 平成24年(1月～5月)</t>
  </si>
  <si>
    <t xml:space="preserve"> 平成23年(1月～5月)</t>
  </si>
  <si>
    <t>　　　　３　「その他」は教育研究、映画演劇業等の合計値である。</t>
  </si>
  <si>
    <t>（平成24年6月7日現在）</t>
  </si>
  <si>
    <t>（平成25年1月～5月）</t>
  </si>
  <si>
    <t>（平成24年1月～5月）</t>
  </si>
  <si>
    <t>（平成２５年６月７日現在）</t>
  </si>
  <si>
    <t>（平成２４年６月７日現在）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</si>
</sst>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3" fontId="6" fillId="0" borderId="52" xfId="68" applyNumberFormat="1" applyFont="1" applyBorder="1" applyAlignment="1">
      <alignment vertical="center"/>
      <protection/>
    </xf>
    <xf numFmtId="176" fontId="6" fillId="0" borderId="53" xfId="68" applyNumberFormat="1" applyFont="1" applyBorder="1" applyAlignment="1">
      <alignment horizontal="right" vertical="center"/>
      <protection/>
    </xf>
    <xf numFmtId="176" fontId="6" fillId="0" borderId="46" xfId="68" applyNumberFormat="1" applyFont="1" applyBorder="1" applyAlignment="1">
      <alignment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5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5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7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6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8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9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3" fontId="6" fillId="0" borderId="52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61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61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53" xfId="65" applyNumberFormat="1" applyFont="1" applyBorder="1" applyAlignment="1">
      <alignment horizontal="right" vertical="center"/>
      <protection/>
    </xf>
    <xf numFmtId="3" fontId="8" fillId="0" borderId="52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4" xfId="63" applyNumberFormat="1" applyFont="1" applyFill="1" applyBorder="1" applyAlignment="1">
      <alignment vertical="center"/>
      <protection/>
    </xf>
    <xf numFmtId="3" fontId="32" fillId="0" borderId="60" xfId="63" applyNumberFormat="1" applyFont="1" applyFill="1" applyBorder="1" applyAlignment="1">
      <alignment vertical="center"/>
      <protection/>
    </xf>
    <xf numFmtId="0" fontId="17" fillId="0" borderId="55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5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8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52" xfId="68" applyNumberFormat="1" applyFont="1" applyFill="1" applyBorder="1" applyAlignment="1">
      <alignment vertical="center"/>
      <protection/>
    </xf>
    <xf numFmtId="176" fontId="6" fillId="0" borderId="53" xfId="68" applyNumberFormat="1" applyFont="1" applyFill="1" applyBorder="1" applyAlignment="1">
      <alignment horizontal="right" vertical="center"/>
      <protection/>
    </xf>
    <xf numFmtId="3" fontId="6" fillId="0" borderId="52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61" xfId="72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0">
      <selection activeCell="I16" sqref="I16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5" t="s">
        <v>259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12" ht="30.75">
      <c r="H12" s="54" t="s">
        <v>281</v>
      </c>
    </row>
    <row r="13" ht="30.75">
      <c r="H13" s="55"/>
    </row>
    <row r="14" ht="30.75">
      <c r="H14" s="54" t="s">
        <v>184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7">
      <selection activeCell="K3" sqref="K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8" t="s">
        <v>275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4" t="s">
        <v>284</v>
      </c>
    </row>
    <row r="3" spans="2:13" ht="28.5" customHeight="1">
      <c r="B3" s="59"/>
      <c r="C3" s="60"/>
      <c r="D3" s="126"/>
      <c r="E3" s="124" t="s">
        <v>291</v>
      </c>
      <c r="F3" s="127"/>
      <c r="G3" s="126"/>
      <c r="H3" s="124" t="s">
        <v>292</v>
      </c>
      <c r="I3" s="127"/>
      <c r="J3" s="63"/>
      <c r="K3" s="61" t="s">
        <v>185</v>
      </c>
      <c r="L3" s="62"/>
      <c r="M3" s="64"/>
    </row>
    <row r="4" spans="1:13" ht="28.5" customHeight="1" thickBot="1">
      <c r="A4" s="65"/>
      <c r="B4" s="66"/>
      <c r="C4" s="67" t="s">
        <v>212</v>
      </c>
      <c r="D4" s="68" t="s">
        <v>186</v>
      </c>
      <c r="E4" s="69" t="s">
        <v>187</v>
      </c>
      <c r="F4" s="70" t="s">
        <v>1</v>
      </c>
      <c r="G4" s="71" t="s">
        <v>186</v>
      </c>
      <c r="H4" s="69" t="s">
        <v>187</v>
      </c>
      <c r="I4" s="69" t="s">
        <v>1</v>
      </c>
      <c r="J4" s="72" t="s">
        <v>186</v>
      </c>
      <c r="K4" s="69" t="s">
        <v>187</v>
      </c>
      <c r="L4" s="70" t="s">
        <v>1</v>
      </c>
      <c r="M4" s="64"/>
    </row>
    <row r="5" spans="2:13" ht="28.5" customHeight="1">
      <c r="B5" s="73" t="s">
        <v>188</v>
      </c>
      <c r="C5" s="74"/>
      <c r="D5" s="75">
        <v>66</v>
      </c>
      <c r="E5" s="76">
        <v>434</v>
      </c>
      <c r="F5" s="77">
        <v>22</v>
      </c>
      <c r="G5" s="75">
        <v>74</v>
      </c>
      <c r="H5" s="76">
        <v>389</v>
      </c>
      <c r="I5" s="77">
        <v>18</v>
      </c>
      <c r="J5" s="78">
        <v>-8</v>
      </c>
      <c r="K5" s="79">
        <v>45</v>
      </c>
      <c r="L5" s="80">
        <v>4</v>
      </c>
      <c r="M5" s="149"/>
    </row>
    <row r="6" spans="2:13" ht="28.5" customHeight="1">
      <c r="B6" s="81"/>
      <c r="C6" s="82" t="s">
        <v>6</v>
      </c>
      <c r="D6" s="83">
        <v>8</v>
      </c>
      <c r="E6" s="84">
        <v>48</v>
      </c>
      <c r="F6" s="85">
        <v>4</v>
      </c>
      <c r="G6" s="83">
        <v>18</v>
      </c>
      <c r="H6" s="84">
        <v>121</v>
      </c>
      <c r="I6" s="85">
        <v>3</v>
      </c>
      <c r="J6" s="78">
        <v>-10</v>
      </c>
      <c r="K6" s="79">
        <v>-73</v>
      </c>
      <c r="L6" s="80">
        <v>1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28</v>
      </c>
      <c r="E8" s="84">
        <v>122</v>
      </c>
      <c r="F8" s="85">
        <v>6</v>
      </c>
      <c r="G8" s="83">
        <v>26</v>
      </c>
      <c r="H8" s="84">
        <v>109</v>
      </c>
      <c r="I8" s="85">
        <v>5</v>
      </c>
      <c r="J8" s="78">
        <v>2</v>
      </c>
      <c r="K8" s="79">
        <v>13</v>
      </c>
      <c r="L8" s="80">
        <v>1</v>
      </c>
      <c r="M8" s="149"/>
    </row>
    <row r="9" spans="2:13" ht="28.5" customHeight="1">
      <c r="B9" s="81"/>
      <c r="C9" s="82" t="s">
        <v>189</v>
      </c>
      <c r="D9" s="83">
        <v>2</v>
      </c>
      <c r="E9" s="84">
        <v>8</v>
      </c>
      <c r="F9" s="85">
        <v>0</v>
      </c>
      <c r="G9" s="83">
        <v>2</v>
      </c>
      <c r="H9" s="84">
        <v>20</v>
      </c>
      <c r="I9" s="85">
        <v>1</v>
      </c>
      <c r="J9" s="78">
        <v>0</v>
      </c>
      <c r="K9" s="79">
        <v>-12</v>
      </c>
      <c r="L9" s="80">
        <v>-1</v>
      </c>
      <c r="M9" s="149"/>
    </row>
    <row r="10" spans="2:13" ht="28.5" customHeight="1">
      <c r="B10" s="81"/>
      <c r="C10" s="82" t="s">
        <v>215</v>
      </c>
      <c r="D10" s="83">
        <v>3</v>
      </c>
      <c r="E10" s="84">
        <v>9</v>
      </c>
      <c r="F10" s="85">
        <v>2</v>
      </c>
      <c r="G10" s="83">
        <v>5</v>
      </c>
      <c r="H10" s="84">
        <v>30</v>
      </c>
      <c r="I10" s="85">
        <v>3</v>
      </c>
      <c r="J10" s="78">
        <v>-2</v>
      </c>
      <c r="K10" s="79">
        <v>-21</v>
      </c>
      <c r="L10" s="80">
        <v>-1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190</v>
      </c>
      <c r="D13" s="87">
        <v>24</v>
      </c>
      <c r="E13" s="88">
        <v>244</v>
      </c>
      <c r="F13" s="89">
        <v>10</v>
      </c>
      <c r="G13" s="87">
        <v>22</v>
      </c>
      <c r="H13" s="88">
        <v>106</v>
      </c>
      <c r="I13" s="89">
        <v>6</v>
      </c>
      <c r="J13" s="90">
        <v>2</v>
      </c>
      <c r="K13" s="91">
        <v>138</v>
      </c>
      <c r="L13" s="92">
        <v>4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191</v>
      </c>
      <c r="F15" s="94"/>
      <c r="I15" s="94"/>
      <c r="M15" s="64"/>
    </row>
    <row r="16" spans="3:9" ht="17.25">
      <c r="C16" s="96" t="s">
        <v>192</v>
      </c>
      <c r="F16" s="94"/>
      <c r="I16" s="94"/>
    </row>
    <row r="17" ht="17.25">
      <c r="C17" s="96" t="s">
        <v>193</v>
      </c>
    </row>
    <row r="18" ht="17.25">
      <c r="C18" s="96" t="s">
        <v>194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W28" sqref="W28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1" t="s">
        <v>276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7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1" t="str">
        <f>'死亡災害(業種別）'!L5</f>
        <v>（平成25年6月7日現在）</v>
      </c>
    </row>
    <row r="4" spans="1:31" s="105" customFormat="1" ht="40.5" customHeight="1">
      <c r="A4" s="378"/>
      <c r="B4" s="369" t="s">
        <v>195</v>
      </c>
      <c r="C4" s="373"/>
      <c r="D4" s="369" t="s">
        <v>196</v>
      </c>
      <c r="E4" s="373"/>
      <c r="F4" s="382" t="s">
        <v>197</v>
      </c>
      <c r="G4" s="383"/>
      <c r="H4" s="369" t="s">
        <v>198</v>
      </c>
      <c r="I4" s="373"/>
      <c r="J4" s="369" t="s">
        <v>199</v>
      </c>
      <c r="K4" s="373"/>
      <c r="L4" s="369" t="s">
        <v>200</v>
      </c>
      <c r="M4" s="373"/>
      <c r="N4" s="369" t="s">
        <v>201</v>
      </c>
      <c r="O4" s="373"/>
      <c r="P4" s="369" t="s">
        <v>202</v>
      </c>
      <c r="Q4" s="373"/>
      <c r="R4" s="382" t="s">
        <v>203</v>
      </c>
      <c r="S4" s="383"/>
      <c r="T4" s="382" t="s">
        <v>204</v>
      </c>
      <c r="U4" s="383"/>
      <c r="V4" s="382" t="s">
        <v>205</v>
      </c>
      <c r="W4" s="383"/>
      <c r="X4" s="369" t="s">
        <v>206</v>
      </c>
      <c r="Y4" s="373"/>
      <c r="Z4" s="369" t="s">
        <v>207</v>
      </c>
      <c r="AA4" s="373"/>
      <c r="AB4" s="369" t="s">
        <v>208</v>
      </c>
      <c r="AC4" s="373"/>
      <c r="AD4" s="369" t="s">
        <v>209</v>
      </c>
      <c r="AE4" s="370"/>
    </row>
    <row r="5" spans="1:31" s="105" customFormat="1" ht="57.75" customHeight="1">
      <c r="A5" s="379"/>
      <c r="B5" s="371"/>
      <c r="C5" s="374"/>
      <c r="D5" s="371"/>
      <c r="E5" s="374"/>
      <c r="F5" s="384"/>
      <c r="G5" s="385"/>
      <c r="H5" s="371"/>
      <c r="I5" s="374"/>
      <c r="J5" s="371"/>
      <c r="K5" s="374"/>
      <c r="L5" s="371"/>
      <c r="M5" s="374"/>
      <c r="N5" s="371"/>
      <c r="O5" s="374"/>
      <c r="P5" s="371"/>
      <c r="Q5" s="374"/>
      <c r="R5" s="384"/>
      <c r="S5" s="385"/>
      <c r="T5" s="384"/>
      <c r="U5" s="385"/>
      <c r="V5" s="384"/>
      <c r="W5" s="385"/>
      <c r="X5" s="371"/>
      <c r="Y5" s="374"/>
      <c r="Z5" s="371"/>
      <c r="AA5" s="374"/>
      <c r="AB5" s="371"/>
      <c r="AC5" s="374"/>
      <c r="AD5" s="371"/>
      <c r="AE5" s="372"/>
    </row>
    <row r="6" spans="1:31" s="106" customFormat="1" ht="22.5" customHeight="1">
      <c r="A6" s="375" t="s">
        <v>183</v>
      </c>
      <c r="B6" s="202">
        <v>0</v>
      </c>
      <c r="C6" s="203"/>
      <c r="D6" s="202">
        <v>0</v>
      </c>
      <c r="E6" s="203"/>
      <c r="F6" s="202">
        <v>1</v>
      </c>
      <c r="G6" s="203"/>
      <c r="H6" s="202">
        <v>0</v>
      </c>
      <c r="I6" s="203"/>
      <c r="J6" s="202">
        <v>0</v>
      </c>
      <c r="K6" s="203"/>
      <c r="L6" s="202">
        <v>1</v>
      </c>
      <c r="M6" s="203"/>
      <c r="N6" s="202">
        <v>2</v>
      </c>
      <c r="O6" s="203"/>
      <c r="P6" s="202">
        <v>0</v>
      </c>
      <c r="Q6" s="203"/>
      <c r="R6" s="202">
        <v>40</v>
      </c>
      <c r="S6" s="203"/>
      <c r="T6" s="202">
        <v>1</v>
      </c>
      <c r="U6" s="203"/>
      <c r="V6" s="202">
        <v>9</v>
      </c>
      <c r="W6" s="203"/>
      <c r="X6" s="202">
        <v>0</v>
      </c>
      <c r="Y6" s="203"/>
      <c r="Z6" s="202">
        <v>0</v>
      </c>
      <c r="AA6" s="203"/>
      <c r="AB6" s="202">
        <v>12</v>
      </c>
      <c r="AC6" s="204"/>
      <c r="AD6" s="202">
        <v>66</v>
      </c>
      <c r="AE6" s="205"/>
    </row>
    <row r="7" spans="1:31" s="106" customFormat="1" ht="15" customHeight="1">
      <c r="A7" s="376"/>
      <c r="B7" s="206"/>
      <c r="C7" s="208">
        <v>4</v>
      </c>
      <c r="D7" s="206"/>
      <c r="E7" s="208">
        <v>1</v>
      </c>
      <c r="F7" s="206"/>
      <c r="G7" s="208">
        <v>0</v>
      </c>
      <c r="H7" s="206"/>
      <c r="I7" s="208">
        <v>0</v>
      </c>
      <c r="J7" s="206"/>
      <c r="K7" s="208">
        <v>0</v>
      </c>
      <c r="L7" s="206"/>
      <c r="M7" s="208">
        <v>3</v>
      </c>
      <c r="N7" s="206"/>
      <c r="O7" s="208">
        <v>1</v>
      </c>
      <c r="P7" s="206"/>
      <c r="Q7" s="208">
        <v>3</v>
      </c>
      <c r="R7" s="206"/>
      <c r="S7" s="208">
        <v>41</v>
      </c>
      <c r="T7" s="206"/>
      <c r="U7" s="208">
        <v>5</v>
      </c>
      <c r="V7" s="206"/>
      <c r="W7" s="208">
        <v>10</v>
      </c>
      <c r="X7" s="206"/>
      <c r="Y7" s="208">
        <v>0</v>
      </c>
      <c r="Z7" s="206"/>
      <c r="AA7" s="208">
        <v>0</v>
      </c>
      <c r="AB7" s="206"/>
      <c r="AC7" s="208">
        <v>6</v>
      </c>
      <c r="AD7" s="206"/>
      <c r="AE7" s="213">
        <v>74</v>
      </c>
    </row>
    <row r="8" spans="1:31" s="106" customFormat="1" ht="22.5" customHeight="1">
      <c r="A8" s="375" t="s">
        <v>210</v>
      </c>
      <c r="B8" s="202">
        <v>0</v>
      </c>
      <c r="C8" s="203"/>
      <c r="D8" s="202">
        <v>0</v>
      </c>
      <c r="E8" s="203"/>
      <c r="F8" s="202">
        <v>0</v>
      </c>
      <c r="G8" s="203"/>
      <c r="H8" s="202">
        <v>0</v>
      </c>
      <c r="I8" s="203"/>
      <c r="J8" s="202">
        <v>0</v>
      </c>
      <c r="K8" s="203"/>
      <c r="L8" s="202">
        <v>0</v>
      </c>
      <c r="M8" s="203"/>
      <c r="N8" s="202">
        <v>0</v>
      </c>
      <c r="O8" s="203"/>
      <c r="P8" s="202">
        <v>0</v>
      </c>
      <c r="Q8" s="203"/>
      <c r="R8" s="202">
        <v>4</v>
      </c>
      <c r="S8" s="203"/>
      <c r="T8" s="202">
        <v>0</v>
      </c>
      <c r="U8" s="203"/>
      <c r="V8" s="202">
        <v>4</v>
      </c>
      <c r="W8" s="203"/>
      <c r="X8" s="202">
        <v>0</v>
      </c>
      <c r="Y8" s="203"/>
      <c r="Z8" s="202">
        <v>0</v>
      </c>
      <c r="AA8" s="203"/>
      <c r="AB8" s="202">
        <v>0</v>
      </c>
      <c r="AC8" s="203"/>
      <c r="AD8" s="202">
        <v>8</v>
      </c>
      <c r="AE8" s="205"/>
    </row>
    <row r="9" spans="1:31" s="106" customFormat="1" ht="14.25">
      <c r="A9" s="376"/>
      <c r="B9" s="209"/>
      <c r="C9" s="210">
        <v>0</v>
      </c>
      <c r="D9" s="209"/>
      <c r="E9" s="210">
        <v>1</v>
      </c>
      <c r="F9" s="209"/>
      <c r="G9" s="210">
        <v>0</v>
      </c>
      <c r="H9" s="209"/>
      <c r="I9" s="210">
        <v>0</v>
      </c>
      <c r="J9" s="209"/>
      <c r="K9" s="210">
        <v>0</v>
      </c>
      <c r="L9" s="209"/>
      <c r="M9" s="210">
        <v>2</v>
      </c>
      <c r="N9" s="209"/>
      <c r="O9" s="210">
        <v>0</v>
      </c>
      <c r="P9" s="209"/>
      <c r="Q9" s="210">
        <v>1</v>
      </c>
      <c r="R9" s="209"/>
      <c r="S9" s="210">
        <v>4</v>
      </c>
      <c r="T9" s="209"/>
      <c r="U9" s="210">
        <v>2</v>
      </c>
      <c r="V9" s="209"/>
      <c r="W9" s="210">
        <v>7</v>
      </c>
      <c r="X9" s="209"/>
      <c r="Y9" s="210">
        <v>0</v>
      </c>
      <c r="Z9" s="209"/>
      <c r="AA9" s="210">
        <v>0</v>
      </c>
      <c r="AB9" s="209"/>
      <c r="AC9" s="210">
        <v>1</v>
      </c>
      <c r="AD9" s="209"/>
      <c r="AE9" s="213">
        <v>18</v>
      </c>
    </row>
    <row r="10" spans="1:31" s="106" customFormat="1" ht="22.5" customHeight="1">
      <c r="A10" s="375" t="s">
        <v>7</v>
      </c>
      <c r="B10" s="202">
        <v>0</v>
      </c>
      <c r="C10" s="203"/>
      <c r="D10" s="202">
        <v>0</v>
      </c>
      <c r="E10" s="203"/>
      <c r="F10" s="202">
        <v>0</v>
      </c>
      <c r="G10" s="203"/>
      <c r="H10" s="202">
        <v>0</v>
      </c>
      <c r="I10" s="203"/>
      <c r="J10" s="202">
        <v>0</v>
      </c>
      <c r="K10" s="203"/>
      <c r="L10" s="202">
        <v>0</v>
      </c>
      <c r="M10" s="203"/>
      <c r="N10" s="202">
        <v>0</v>
      </c>
      <c r="O10" s="203"/>
      <c r="P10" s="202">
        <v>0</v>
      </c>
      <c r="Q10" s="203"/>
      <c r="R10" s="202">
        <v>0</v>
      </c>
      <c r="S10" s="203"/>
      <c r="T10" s="202">
        <v>0</v>
      </c>
      <c r="U10" s="203"/>
      <c r="V10" s="202">
        <v>0</v>
      </c>
      <c r="W10" s="203"/>
      <c r="X10" s="202">
        <v>0</v>
      </c>
      <c r="Y10" s="203"/>
      <c r="Z10" s="202">
        <v>0</v>
      </c>
      <c r="AA10" s="203"/>
      <c r="AB10" s="202">
        <v>1</v>
      </c>
      <c r="AC10" s="203"/>
      <c r="AD10" s="202">
        <v>1</v>
      </c>
      <c r="AE10" s="205"/>
    </row>
    <row r="11" spans="1:31" s="106" customFormat="1" ht="14.25">
      <c r="A11" s="376"/>
      <c r="B11" s="209"/>
      <c r="C11" s="210">
        <v>0</v>
      </c>
      <c r="D11" s="209"/>
      <c r="E11" s="210">
        <v>0</v>
      </c>
      <c r="F11" s="209"/>
      <c r="G11" s="210">
        <v>0</v>
      </c>
      <c r="H11" s="209"/>
      <c r="I11" s="210">
        <v>0</v>
      </c>
      <c r="J11" s="209"/>
      <c r="K11" s="210">
        <v>0</v>
      </c>
      <c r="L11" s="209"/>
      <c r="M11" s="210">
        <v>0</v>
      </c>
      <c r="N11" s="209"/>
      <c r="O11" s="210">
        <v>0</v>
      </c>
      <c r="P11" s="209"/>
      <c r="Q11" s="210">
        <v>0</v>
      </c>
      <c r="R11" s="209"/>
      <c r="S11" s="210">
        <v>0</v>
      </c>
      <c r="T11" s="209"/>
      <c r="U11" s="210">
        <v>0</v>
      </c>
      <c r="V11" s="209"/>
      <c r="W11" s="210">
        <v>0</v>
      </c>
      <c r="X11" s="209"/>
      <c r="Y11" s="210">
        <v>0</v>
      </c>
      <c r="Z11" s="209"/>
      <c r="AA11" s="210">
        <v>0</v>
      </c>
      <c r="AB11" s="209"/>
      <c r="AC11" s="210">
        <v>0</v>
      </c>
      <c r="AD11" s="209"/>
      <c r="AE11" s="213">
        <v>0</v>
      </c>
    </row>
    <row r="12" spans="1:31" s="106" customFormat="1" ht="22.5" customHeight="1">
      <c r="A12" s="375" t="s">
        <v>8</v>
      </c>
      <c r="B12" s="202">
        <v>0</v>
      </c>
      <c r="C12" s="203"/>
      <c r="D12" s="202">
        <v>0</v>
      </c>
      <c r="E12" s="203"/>
      <c r="F12" s="202">
        <v>1</v>
      </c>
      <c r="G12" s="203"/>
      <c r="H12" s="202">
        <v>0</v>
      </c>
      <c r="I12" s="203"/>
      <c r="J12" s="202">
        <v>0</v>
      </c>
      <c r="K12" s="203"/>
      <c r="L12" s="202">
        <v>1</v>
      </c>
      <c r="M12" s="203"/>
      <c r="N12" s="202">
        <v>1</v>
      </c>
      <c r="O12" s="203"/>
      <c r="P12" s="202">
        <v>0</v>
      </c>
      <c r="Q12" s="203"/>
      <c r="R12" s="202">
        <v>21</v>
      </c>
      <c r="S12" s="203"/>
      <c r="T12" s="202">
        <v>0</v>
      </c>
      <c r="U12" s="203"/>
      <c r="V12" s="202">
        <v>1</v>
      </c>
      <c r="W12" s="203"/>
      <c r="X12" s="202">
        <v>0</v>
      </c>
      <c r="Y12" s="203"/>
      <c r="Z12" s="202">
        <v>0</v>
      </c>
      <c r="AA12" s="203"/>
      <c r="AB12" s="202">
        <v>3</v>
      </c>
      <c r="AC12" s="203"/>
      <c r="AD12" s="202">
        <v>28</v>
      </c>
      <c r="AE12" s="205"/>
    </row>
    <row r="13" spans="1:31" s="106" customFormat="1" ht="14.25">
      <c r="A13" s="376"/>
      <c r="B13" s="209"/>
      <c r="C13" s="210">
        <v>2</v>
      </c>
      <c r="D13" s="209"/>
      <c r="E13" s="210">
        <v>0</v>
      </c>
      <c r="F13" s="209"/>
      <c r="G13" s="210">
        <v>0</v>
      </c>
      <c r="H13" s="209"/>
      <c r="I13" s="210">
        <v>0</v>
      </c>
      <c r="J13" s="209"/>
      <c r="K13" s="210">
        <v>0</v>
      </c>
      <c r="L13" s="209"/>
      <c r="M13" s="210">
        <v>1</v>
      </c>
      <c r="N13" s="209"/>
      <c r="O13" s="210">
        <v>1</v>
      </c>
      <c r="P13" s="209"/>
      <c r="Q13" s="210">
        <v>2</v>
      </c>
      <c r="R13" s="209"/>
      <c r="S13" s="210">
        <v>15</v>
      </c>
      <c r="T13" s="209"/>
      <c r="U13" s="210">
        <v>1</v>
      </c>
      <c r="V13" s="209"/>
      <c r="W13" s="210">
        <v>2</v>
      </c>
      <c r="X13" s="209"/>
      <c r="Y13" s="210">
        <v>0</v>
      </c>
      <c r="Z13" s="209"/>
      <c r="AA13" s="210">
        <v>0</v>
      </c>
      <c r="AB13" s="209"/>
      <c r="AC13" s="210">
        <v>2</v>
      </c>
      <c r="AD13" s="209"/>
      <c r="AE13" s="213">
        <v>26</v>
      </c>
    </row>
    <row r="14" spans="1:31" s="106" customFormat="1" ht="22.5" customHeight="1">
      <c r="A14" s="375" t="s">
        <v>219</v>
      </c>
      <c r="B14" s="202">
        <v>0</v>
      </c>
      <c r="C14" s="203"/>
      <c r="D14" s="202">
        <v>0</v>
      </c>
      <c r="E14" s="203"/>
      <c r="F14" s="202">
        <v>0</v>
      </c>
      <c r="G14" s="203"/>
      <c r="H14" s="202">
        <v>0</v>
      </c>
      <c r="I14" s="203"/>
      <c r="J14" s="202">
        <v>0</v>
      </c>
      <c r="K14" s="203"/>
      <c r="L14" s="202">
        <v>0</v>
      </c>
      <c r="M14" s="203"/>
      <c r="N14" s="202">
        <v>0</v>
      </c>
      <c r="O14" s="203"/>
      <c r="P14" s="202">
        <v>0</v>
      </c>
      <c r="Q14" s="203"/>
      <c r="R14" s="202">
        <v>2</v>
      </c>
      <c r="S14" s="203"/>
      <c r="T14" s="202">
        <v>0</v>
      </c>
      <c r="U14" s="203"/>
      <c r="V14" s="202">
        <v>0</v>
      </c>
      <c r="W14" s="203"/>
      <c r="X14" s="202">
        <v>0</v>
      </c>
      <c r="Y14" s="203"/>
      <c r="Z14" s="202">
        <v>0</v>
      </c>
      <c r="AA14" s="203"/>
      <c r="AB14" s="202">
        <v>0</v>
      </c>
      <c r="AC14" s="203"/>
      <c r="AD14" s="202">
        <v>2</v>
      </c>
      <c r="AE14" s="205"/>
    </row>
    <row r="15" spans="1:31" s="106" customFormat="1" ht="14.25">
      <c r="A15" s="376"/>
      <c r="B15" s="209"/>
      <c r="C15" s="210">
        <v>0</v>
      </c>
      <c r="D15" s="209"/>
      <c r="E15" s="210">
        <v>0</v>
      </c>
      <c r="F15" s="209"/>
      <c r="G15" s="210">
        <v>0</v>
      </c>
      <c r="H15" s="209"/>
      <c r="I15" s="210">
        <v>0</v>
      </c>
      <c r="J15" s="209"/>
      <c r="K15" s="210">
        <v>0</v>
      </c>
      <c r="L15" s="209"/>
      <c r="M15" s="210">
        <v>0</v>
      </c>
      <c r="N15" s="209"/>
      <c r="O15" s="210">
        <v>0</v>
      </c>
      <c r="P15" s="209"/>
      <c r="Q15" s="210">
        <v>0</v>
      </c>
      <c r="R15" s="209"/>
      <c r="S15" s="210">
        <v>1</v>
      </c>
      <c r="T15" s="209"/>
      <c r="U15" s="210">
        <v>1</v>
      </c>
      <c r="V15" s="209"/>
      <c r="W15" s="210">
        <v>0</v>
      </c>
      <c r="X15" s="209"/>
      <c r="Y15" s="210">
        <v>0</v>
      </c>
      <c r="Z15" s="209"/>
      <c r="AA15" s="210">
        <v>0</v>
      </c>
      <c r="AB15" s="209"/>
      <c r="AC15" s="210">
        <v>0</v>
      </c>
      <c r="AD15" s="209"/>
      <c r="AE15" s="213">
        <v>2</v>
      </c>
    </row>
    <row r="16" spans="1:31" s="106" customFormat="1" ht="22.5" customHeight="1">
      <c r="A16" s="380" t="s">
        <v>220</v>
      </c>
      <c r="B16" s="202">
        <v>0</v>
      </c>
      <c r="C16" s="203"/>
      <c r="D16" s="202">
        <v>0</v>
      </c>
      <c r="E16" s="203"/>
      <c r="F16" s="202">
        <v>0</v>
      </c>
      <c r="G16" s="203"/>
      <c r="H16" s="202">
        <v>0</v>
      </c>
      <c r="I16" s="203"/>
      <c r="J16" s="202">
        <v>0</v>
      </c>
      <c r="K16" s="203"/>
      <c r="L16" s="202">
        <v>0</v>
      </c>
      <c r="M16" s="203"/>
      <c r="N16" s="202">
        <v>0</v>
      </c>
      <c r="O16" s="203"/>
      <c r="P16" s="202">
        <v>0</v>
      </c>
      <c r="Q16" s="203"/>
      <c r="R16" s="202">
        <v>3</v>
      </c>
      <c r="S16" s="203"/>
      <c r="T16" s="202">
        <v>0</v>
      </c>
      <c r="U16" s="203"/>
      <c r="V16" s="202">
        <v>0</v>
      </c>
      <c r="W16" s="203"/>
      <c r="X16" s="202">
        <v>0</v>
      </c>
      <c r="Y16" s="203"/>
      <c r="Z16" s="202">
        <v>0</v>
      </c>
      <c r="AA16" s="203"/>
      <c r="AB16" s="202">
        <v>0</v>
      </c>
      <c r="AC16" s="203"/>
      <c r="AD16" s="202">
        <v>3</v>
      </c>
      <c r="AE16" s="205"/>
    </row>
    <row r="17" spans="1:31" s="106" customFormat="1" ht="14.25">
      <c r="A17" s="376"/>
      <c r="B17" s="209"/>
      <c r="C17" s="210">
        <v>0</v>
      </c>
      <c r="D17" s="209"/>
      <c r="E17" s="210">
        <v>0</v>
      </c>
      <c r="F17" s="209"/>
      <c r="G17" s="210">
        <v>0</v>
      </c>
      <c r="H17" s="209"/>
      <c r="I17" s="210">
        <v>0</v>
      </c>
      <c r="J17" s="209"/>
      <c r="K17" s="210">
        <v>0</v>
      </c>
      <c r="L17" s="209"/>
      <c r="M17" s="210">
        <v>0</v>
      </c>
      <c r="N17" s="209"/>
      <c r="O17" s="210">
        <v>0</v>
      </c>
      <c r="P17" s="209"/>
      <c r="Q17" s="210">
        <v>0</v>
      </c>
      <c r="R17" s="209"/>
      <c r="S17" s="210">
        <v>4</v>
      </c>
      <c r="T17" s="209"/>
      <c r="U17" s="210">
        <v>0</v>
      </c>
      <c r="V17" s="209"/>
      <c r="W17" s="210">
        <v>0</v>
      </c>
      <c r="X17" s="209"/>
      <c r="Y17" s="210">
        <v>0</v>
      </c>
      <c r="Z17" s="209"/>
      <c r="AA17" s="210">
        <v>0</v>
      </c>
      <c r="AB17" s="209"/>
      <c r="AC17" s="210">
        <v>1</v>
      </c>
      <c r="AD17" s="209"/>
      <c r="AE17" s="213">
        <v>5</v>
      </c>
    </row>
    <row r="18" spans="1:31" s="106" customFormat="1" ht="22.5" customHeight="1">
      <c r="A18" s="380" t="s">
        <v>221</v>
      </c>
      <c r="B18" s="202">
        <v>0</v>
      </c>
      <c r="C18" s="203"/>
      <c r="D18" s="202">
        <v>0</v>
      </c>
      <c r="E18" s="203"/>
      <c r="F18" s="202">
        <v>0</v>
      </c>
      <c r="G18" s="203"/>
      <c r="H18" s="202">
        <v>0</v>
      </c>
      <c r="I18" s="203"/>
      <c r="J18" s="202">
        <v>0</v>
      </c>
      <c r="K18" s="203"/>
      <c r="L18" s="202">
        <v>0</v>
      </c>
      <c r="M18" s="203"/>
      <c r="N18" s="202">
        <v>0</v>
      </c>
      <c r="O18" s="203"/>
      <c r="P18" s="202">
        <v>0</v>
      </c>
      <c r="Q18" s="203"/>
      <c r="R18" s="202">
        <v>0</v>
      </c>
      <c r="S18" s="203"/>
      <c r="T18" s="202">
        <v>0</v>
      </c>
      <c r="U18" s="203"/>
      <c r="V18" s="202">
        <v>0</v>
      </c>
      <c r="W18" s="203"/>
      <c r="X18" s="202">
        <v>0</v>
      </c>
      <c r="Y18" s="203"/>
      <c r="Z18" s="202">
        <v>0</v>
      </c>
      <c r="AA18" s="203"/>
      <c r="AB18" s="202">
        <v>0</v>
      </c>
      <c r="AC18" s="203"/>
      <c r="AD18" s="202">
        <v>0</v>
      </c>
      <c r="AE18" s="205"/>
    </row>
    <row r="19" spans="1:31" s="106" customFormat="1" ht="14.25">
      <c r="A19" s="376"/>
      <c r="B19" s="209"/>
      <c r="C19" s="210">
        <v>0</v>
      </c>
      <c r="D19" s="209"/>
      <c r="E19" s="210">
        <v>0</v>
      </c>
      <c r="F19" s="209"/>
      <c r="G19" s="210">
        <v>0</v>
      </c>
      <c r="H19" s="209"/>
      <c r="I19" s="210">
        <v>0</v>
      </c>
      <c r="J19" s="209"/>
      <c r="K19" s="210">
        <v>0</v>
      </c>
      <c r="L19" s="209"/>
      <c r="M19" s="210">
        <v>0</v>
      </c>
      <c r="N19" s="209"/>
      <c r="O19" s="210">
        <v>0</v>
      </c>
      <c r="P19" s="209"/>
      <c r="Q19" s="210">
        <v>0</v>
      </c>
      <c r="R19" s="209"/>
      <c r="S19" s="210">
        <v>0</v>
      </c>
      <c r="T19" s="209"/>
      <c r="U19" s="210">
        <v>0</v>
      </c>
      <c r="V19" s="209"/>
      <c r="W19" s="210">
        <v>0</v>
      </c>
      <c r="X19" s="209"/>
      <c r="Y19" s="210">
        <v>0</v>
      </c>
      <c r="Z19" s="209"/>
      <c r="AA19" s="210">
        <v>0</v>
      </c>
      <c r="AB19" s="209"/>
      <c r="AC19" s="210">
        <v>0</v>
      </c>
      <c r="AD19" s="209"/>
      <c r="AE19" s="213">
        <v>0</v>
      </c>
    </row>
    <row r="20" spans="1:31" s="106" customFormat="1" ht="22.5" customHeight="1">
      <c r="A20" s="375" t="s">
        <v>10</v>
      </c>
      <c r="B20" s="202">
        <v>0</v>
      </c>
      <c r="C20" s="203"/>
      <c r="D20" s="202">
        <v>0</v>
      </c>
      <c r="E20" s="203"/>
      <c r="F20" s="202">
        <v>0</v>
      </c>
      <c r="G20" s="203"/>
      <c r="H20" s="202">
        <v>0</v>
      </c>
      <c r="I20" s="203"/>
      <c r="J20" s="202">
        <v>0</v>
      </c>
      <c r="K20" s="203"/>
      <c r="L20" s="202">
        <v>0</v>
      </c>
      <c r="M20" s="203"/>
      <c r="N20" s="202">
        <v>0</v>
      </c>
      <c r="O20" s="203"/>
      <c r="P20" s="202">
        <v>0</v>
      </c>
      <c r="Q20" s="203"/>
      <c r="R20" s="202">
        <v>0</v>
      </c>
      <c r="S20" s="203"/>
      <c r="T20" s="202">
        <v>0</v>
      </c>
      <c r="U20" s="203"/>
      <c r="V20" s="202">
        <v>0</v>
      </c>
      <c r="W20" s="203"/>
      <c r="X20" s="202">
        <v>0</v>
      </c>
      <c r="Y20" s="203"/>
      <c r="Z20" s="202">
        <v>0</v>
      </c>
      <c r="AA20" s="203"/>
      <c r="AB20" s="202">
        <v>0</v>
      </c>
      <c r="AC20" s="203"/>
      <c r="AD20" s="202">
        <v>0</v>
      </c>
      <c r="AE20" s="205"/>
    </row>
    <row r="21" spans="1:31" s="106" customFormat="1" ht="14.25">
      <c r="A21" s="376"/>
      <c r="B21" s="209"/>
      <c r="C21" s="210">
        <v>0</v>
      </c>
      <c r="D21" s="209"/>
      <c r="E21" s="210">
        <v>0</v>
      </c>
      <c r="F21" s="209"/>
      <c r="G21" s="210">
        <v>0</v>
      </c>
      <c r="H21" s="209"/>
      <c r="I21" s="210">
        <v>0</v>
      </c>
      <c r="J21" s="209"/>
      <c r="K21" s="210">
        <v>0</v>
      </c>
      <c r="L21" s="209"/>
      <c r="M21" s="210">
        <v>0</v>
      </c>
      <c r="N21" s="209"/>
      <c r="O21" s="210">
        <v>0</v>
      </c>
      <c r="P21" s="209"/>
      <c r="Q21" s="210">
        <v>0</v>
      </c>
      <c r="R21" s="209"/>
      <c r="S21" s="210">
        <v>1</v>
      </c>
      <c r="T21" s="209"/>
      <c r="U21" s="210">
        <v>0</v>
      </c>
      <c r="V21" s="209"/>
      <c r="W21" s="210">
        <v>0</v>
      </c>
      <c r="X21" s="209"/>
      <c r="Y21" s="210">
        <v>0</v>
      </c>
      <c r="Z21" s="209"/>
      <c r="AA21" s="210">
        <v>0</v>
      </c>
      <c r="AB21" s="209"/>
      <c r="AC21" s="210">
        <v>0</v>
      </c>
      <c r="AD21" s="209"/>
      <c r="AE21" s="213">
        <v>1</v>
      </c>
    </row>
    <row r="22" spans="1:31" s="106" customFormat="1" ht="22.5" customHeight="1">
      <c r="A22" s="375" t="s">
        <v>222</v>
      </c>
      <c r="B22" s="202">
        <v>0</v>
      </c>
      <c r="C22" s="203"/>
      <c r="D22" s="202">
        <v>0</v>
      </c>
      <c r="E22" s="203"/>
      <c r="F22" s="202">
        <v>0</v>
      </c>
      <c r="G22" s="203"/>
      <c r="H22" s="202">
        <v>0</v>
      </c>
      <c r="I22" s="203"/>
      <c r="J22" s="202">
        <v>0</v>
      </c>
      <c r="K22" s="203"/>
      <c r="L22" s="202">
        <v>0</v>
      </c>
      <c r="M22" s="203"/>
      <c r="N22" s="202">
        <v>1</v>
      </c>
      <c r="O22" s="203"/>
      <c r="P22" s="202">
        <v>0</v>
      </c>
      <c r="Q22" s="203"/>
      <c r="R22" s="202">
        <v>10</v>
      </c>
      <c r="S22" s="203"/>
      <c r="T22" s="202">
        <v>1</v>
      </c>
      <c r="U22" s="203"/>
      <c r="V22" s="202">
        <v>4</v>
      </c>
      <c r="W22" s="203"/>
      <c r="X22" s="202">
        <v>0</v>
      </c>
      <c r="Y22" s="203"/>
      <c r="Z22" s="202">
        <v>0</v>
      </c>
      <c r="AA22" s="203"/>
      <c r="AB22" s="202">
        <v>8</v>
      </c>
      <c r="AC22" s="203"/>
      <c r="AD22" s="202">
        <v>24</v>
      </c>
      <c r="AE22" s="205">
        <v>0</v>
      </c>
    </row>
    <row r="23" spans="1:31" s="106" customFormat="1" ht="15" thickBot="1">
      <c r="A23" s="377"/>
      <c r="B23" s="211"/>
      <c r="C23" s="212">
        <v>2</v>
      </c>
      <c r="D23" s="211"/>
      <c r="E23" s="212">
        <v>0</v>
      </c>
      <c r="F23" s="211"/>
      <c r="G23" s="212">
        <v>0</v>
      </c>
      <c r="H23" s="211"/>
      <c r="I23" s="212">
        <v>0</v>
      </c>
      <c r="J23" s="211"/>
      <c r="K23" s="212">
        <v>0</v>
      </c>
      <c r="L23" s="211"/>
      <c r="M23" s="212">
        <v>0</v>
      </c>
      <c r="N23" s="211"/>
      <c r="O23" s="212">
        <v>0</v>
      </c>
      <c r="P23" s="211"/>
      <c r="Q23" s="212">
        <v>0</v>
      </c>
      <c r="R23" s="211"/>
      <c r="S23" s="212">
        <v>16</v>
      </c>
      <c r="T23" s="211"/>
      <c r="U23" s="212">
        <v>1</v>
      </c>
      <c r="V23" s="211"/>
      <c r="W23" s="212">
        <v>1</v>
      </c>
      <c r="X23" s="211"/>
      <c r="Y23" s="212">
        <v>0</v>
      </c>
      <c r="Z23" s="211"/>
      <c r="AA23" s="212">
        <v>0</v>
      </c>
      <c r="AB23" s="211"/>
      <c r="AC23" s="212">
        <v>2</v>
      </c>
      <c r="AD23" s="211"/>
      <c r="AE23" s="214">
        <v>22</v>
      </c>
    </row>
    <row r="24" ht="18.75" customHeight="1"/>
    <row r="25" spans="2:32" s="108" customFormat="1" ht="18.75" customHeight="1">
      <c r="B25" s="109" t="s">
        <v>191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192</v>
      </c>
      <c r="F26" s="110"/>
      <c r="I26" s="110"/>
      <c r="J26" s="111"/>
      <c r="AB26" s="113" t="s">
        <v>277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211</v>
      </c>
      <c r="J28" s="111"/>
      <c r="AB28" s="117"/>
      <c r="AC28" s="129" t="s">
        <v>216</v>
      </c>
      <c r="AD28" s="118"/>
      <c r="AF28" s="112"/>
    </row>
    <row r="29" spans="2:32" ht="14.25">
      <c r="B29" s="255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M9" sqref="M9"/>
    </sheetView>
  </sheetViews>
  <sheetFormatPr defaultColWidth="8.8984375" defaultRowHeight="15"/>
  <cols>
    <col min="1" max="1" width="8.8984375" style="219" customWidth="1"/>
    <col min="2" max="2" width="4" style="219" customWidth="1"/>
    <col min="3" max="3" width="18" style="219" customWidth="1"/>
    <col min="4" max="4" width="17.09765625" style="219" customWidth="1"/>
    <col min="5" max="5" width="16.19921875" style="219" customWidth="1"/>
    <col min="6" max="6" width="17.09765625" style="219" customWidth="1"/>
    <col min="7" max="7" width="16.19921875" style="219" customWidth="1"/>
    <col min="8" max="8" width="14.5" style="219" customWidth="1"/>
    <col min="9" max="9" width="15.3984375" style="219" customWidth="1"/>
    <col min="10" max="16384" width="8.8984375" style="219" customWidth="1"/>
  </cols>
  <sheetData>
    <row r="1" spans="1:9" ht="21" customHeight="1">
      <c r="A1" s="218"/>
      <c r="C1" s="327" t="s">
        <v>260</v>
      </c>
      <c r="D1" s="327"/>
      <c r="E1" s="327"/>
      <c r="F1" s="327"/>
      <c r="G1" s="327"/>
      <c r="H1" s="327"/>
      <c r="I1" s="328" t="s">
        <v>263</v>
      </c>
    </row>
    <row r="2" spans="3:9" ht="19.5" customHeight="1">
      <c r="C2" s="327"/>
      <c r="D2" s="327"/>
      <c r="E2" s="327"/>
      <c r="F2" s="327"/>
      <c r="G2" s="327"/>
      <c r="H2" s="327"/>
      <c r="I2" s="328"/>
    </row>
    <row r="3" spans="4:9" ht="19.5" customHeight="1" thickBot="1">
      <c r="D3" s="220"/>
      <c r="E3" s="220"/>
      <c r="F3" s="220"/>
      <c r="G3" s="220"/>
      <c r="H3" s="221"/>
      <c r="I3" s="222" t="s">
        <v>293</v>
      </c>
    </row>
    <row r="4" spans="2:12" ht="30" customHeight="1">
      <c r="B4" s="223"/>
      <c r="C4" s="224"/>
      <c r="D4" s="225" t="s">
        <v>282</v>
      </c>
      <c r="E4" s="226"/>
      <c r="F4" s="225" t="s">
        <v>283</v>
      </c>
      <c r="G4" s="226"/>
      <c r="H4" s="225" t="s">
        <v>261</v>
      </c>
      <c r="I4" s="226"/>
      <c r="J4" s="227"/>
      <c r="L4" s="228"/>
    </row>
    <row r="5" spans="2:10" ht="30" customHeight="1" thickBot="1">
      <c r="B5" s="229"/>
      <c r="C5" s="230" t="s">
        <v>0</v>
      </c>
      <c r="D5" s="231" t="s">
        <v>187</v>
      </c>
      <c r="E5" s="232" t="s">
        <v>223</v>
      </c>
      <c r="F5" s="231" t="s">
        <v>187</v>
      </c>
      <c r="G5" s="232" t="s">
        <v>223</v>
      </c>
      <c r="H5" s="231" t="s">
        <v>2</v>
      </c>
      <c r="I5" s="233" t="s">
        <v>3</v>
      </c>
      <c r="J5" s="234"/>
    </row>
    <row r="6" spans="2:10" ht="32.25" customHeight="1">
      <c r="B6" s="329" t="s">
        <v>231</v>
      </c>
      <c r="C6" s="330"/>
      <c r="D6" s="237">
        <v>37092</v>
      </c>
      <c r="E6" s="238">
        <v>100</v>
      </c>
      <c r="F6" s="237">
        <v>38627</v>
      </c>
      <c r="G6" s="238">
        <v>100</v>
      </c>
      <c r="H6" s="239">
        <v>-1535</v>
      </c>
      <c r="I6" s="238">
        <v>-3.9739042638568876</v>
      </c>
      <c r="J6" s="227"/>
    </row>
    <row r="7" spans="2:9" ht="32.25" customHeight="1">
      <c r="B7" s="331" t="s">
        <v>6</v>
      </c>
      <c r="C7" s="332"/>
      <c r="D7" s="240">
        <v>8661</v>
      </c>
      <c r="E7" s="238">
        <v>23.4</v>
      </c>
      <c r="F7" s="240">
        <v>9531</v>
      </c>
      <c r="G7" s="238">
        <v>24.7</v>
      </c>
      <c r="H7" s="239">
        <v>-870</v>
      </c>
      <c r="I7" s="238">
        <v>-9.128108278249922</v>
      </c>
    </row>
    <row r="8" spans="2:9" ht="32.25" customHeight="1">
      <c r="B8" s="331" t="s">
        <v>7</v>
      </c>
      <c r="C8" s="332"/>
      <c r="D8" s="240">
        <v>85</v>
      </c>
      <c r="E8" s="238">
        <v>0.2</v>
      </c>
      <c r="F8" s="240">
        <v>82</v>
      </c>
      <c r="G8" s="238">
        <v>0.2</v>
      </c>
      <c r="H8" s="239">
        <v>3</v>
      </c>
      <c r="I8" s="238">
        <v>3.6585365853658534</v>
      </c>
    </row>
    <row r="9" spans="2:9" ht="32.25" customHeight="1">
      <c r="B9" s="331" t="s">
        <v>8</v>
      </c>
      <c r="C9" s="332"/>
      <c r="D9" s="240">
        <v>5353</v>
      </c>
      <c r="E9" s="238">
        <v>14.4</v>
      </c>
      <c r="F9" s="240">
        <v>5416</v>
      </c>
      <c r="G9" s="238">
        <v>14</v>
      </c>
      <c r="H9" s="239">
        <v>-63</v>
      </c>
      <c r="I9" s="238">
        <v>-1.1632200886262924</v>
      </c>
    </row>
    <row r="10" spans="2:9" ht="32.25" customHeight="1">
      <c r="B10" s="331" t="s">
        <v>236</v>
      </c>
      <c r="C10" s="332"/>
      <c r="D10" s="240">
        <v>1154</v>
      </c>
      <c r="E10" s="238">
        <v>3.1</v>
      </c>
      <c r="F10" s="240">
        <v>1129</v>
      </c>
      <c r="G10" s="238">
        <v>2.9</v>
      </c>
      <c r="H10" s="239">
        <v>25</v>
      </c>
      <c r="I10" s="238">
        <v>2.2143489813994686</v>
      </c>
    </row>
    <row r="11" spans="2:9" ht="32.25" customHeight="1">
      <c r="B11" s="333" t="s">
        <v>237</v>
      </c>
      <c r="C11" s="334"/>
      <c r="D11" s="240">
        <v>4586</v>
      </c>
      <c r="E11" s="238">
        <v>12.4</v>
      </c>
      <c r="F11" s="240">
        <v>4640</v>
      </c>
      <c r="G11" s="238">
        <v>12</v>
      </c>
      <c r="H11" s="239">
        <v>-54</v>
      </c>
      <c r="I11" s="238">
        <v>-1.163793103448276</v>
      </c>
    </row>
    <row r="12" spans="2:9" ht="32.25" customHeight="1">
      <c r="B12" s="331" t="s">
        <v>9</v>
      </c>
      <c r="C12" s="332"/>
      <c r="D12" s="240">
        <v>115</v>
      </c>
      <c r="E12" s="238">
        <v>0.3</v>
      </c>
      <c r="F12" s="240">
        <v>135</v>
      </c>
      <c r="G12" s="238">
        <v>0.3</v>
      </c>
      <c r="H12" s="239">
        <v>-20</v>
      </c>
      <c r="I12" s="238">
        <v>-14.814814814814813</v>
      </c>
    </row>
    <row r="13" spans="2:9" ht="32.25" customHeight="1">
      <c r="B13" s="331" t="s">
        <v>10</v>
      </c>
      <c r="C13" s="332"/>
      <c r="D13" s="240">
        <v>618</v>
      </c>
      <c r="E13" s="238">
        <v>1.7</v>
      </c>
      <c r="F13" s="240">
        <v>733</v>
      </c>
      <c r="G13" s="238">
        <v>1.9</v>
      </c>
      <c r="H13" s="239">
        <v>-115</v>
      </c>
      <c r="I13" s="238">
        <v>-15.688949522510232</v>
      </c>
    </row>
    <row r="14" spans="2:9" ht="32.25" customHeight="1">
      <c r="B14" s="335" t="s">
        <v>238</v>
      </c>
      <c r="C14" s="336"/>
      <c r="D14" s="239">
        <v>815</v>
      </c>
      <c r="E14" s="252">
        <v>2.2</v>
      </c>
      <c r="F14" s="239">
        <v>798</v>
      </c>
      <c r="G14" s="252">
        <v>2.1</v>
      </c>
      <c r="H14" s="239">
        <v>17</v>
      </c>
      <c r="I14" s="238">
        <v>2.1303258145363406</v>
      </c>
    </row>
    <row r="15" spans="2:9" ht="32.25" customHeight="1" thickBot="1">
      <c r="B15" s="337" t="s">
        <v>239</v>
      </c>
      <c r="C15" s="338"/>
      <c r="D15" s="253">
        <v>15705</v>
      </c>
      <c r="E15" s="241">
        <v>42.3</v>
      </c>
      <c r="F15" s="253">
        <v>16163</v>
      </c>
      <c r="G15" s="252">
        <v>41.8</v>
      </c>
      <c r="H15" s="239">
        <v>-458</v>
      </c>
      <c r="I15" s="252">
        <v>-2.8336323702282993</v>
      </c>
    </row>
    <row r="16" spans="4:9" ht="14.25">
      <c r="D16" s="288"/>
      <c r="E16" s="243"/>
      <c r="F16" s="288"/>
      <c r="G16" s="288"/>
      <c r="H16" s="288"/>
      <c r="I16" s="288"/>
    </row>
    <row r="17" ht="17.25">
      <c r="C17" s="244" t="s">
        <v>230</v>
      </c>
    </row>
    <row r="18" ht="17.25">
      <c r="C18" s="245" t="s">
        <v>13</v>
      </c>
    </row>
    <row r="19" ht="17.25">
      <c r="C19" s="245"/>
    </row>
    <row r="20" ht="17.25">
      <c r="C20" s="245"/>
    </row>
    <row r="21" ht="17.25">
      <c r="C21" s="245"/>
    </row>
    <row r="22" ht="17.25">
      <c r="C22" s="245"/>
    </row>
    <row r="25" spans="3:9" ht="19.5" customHeight="1">
      <c r="C25" s="327" t="str">
        <f>C1</f>
        <v>平成２５年における死傷災害発生状況（死亡災害及び休業４日以上の死傷災害）</v>
      </c>
      <c r="D25" s="327"/>
      <c r="E25" s="327"/>
      <c r="F25" s="327"/>
      <c r="G25" s="327"/>
      <c r="H25" s="327"/>
      <c r="I25" s="303"/>
    </row>
    <row r="26" spans="3:9" ht="19.5" customHeight="1">
      <c r="C26" s="327"/>
      <c r="D26" s="327"/>
      <c r="E26" s="327"/>
      <c r="F26" s="327"/>
      <c r="G26" s="327"/>
      <c r="H26" s="327"/>
      <c r="I26" s="302" t="s">
        <v>263</v>
      </c>
    </row>
    <row r="27" spans="8:9" ht="19.5" customHeight="1" thickBot="1">
      <c r="H27" s="218"/>
      <c r="I27" s="222" t="s">
        <v>293</v>
      </c>
    </row>
    <row r="28" spans="2:9" ht="30" customHeight="1">
      <c r="B28" s="223"/>
      <c r="C28" s="224"/>
      <c r="D28" s="235" t="s">
        <v>282</v>
      </c>
      <c r="E28" s="236"/>
      <c r="F28" s="235" t="s">
        <v>283</v>
      </c>
      <c r="G28" s="236"/>
      <c r="H28" s="235" t="s">
        <v>262</v>
      </c>
      <c r="I28" s="236"/>
    </row>
    <row r="29" spans="2:9" ht="30" customHeight="1" thickBot="1">
      <c r="B29" s="229"/>
      <c r="C29" s="246" t="s">
        <v>0</v>
      </c>
      <c r="D29" s="247" t="s">
        <v>187</v>
      </c>
      <c r="E29" s="248" t="s">
        <v>223</v>
      </c>
      <c r="F29" s="247" t="s">
        <v>187</v>
      </c>
      <c r="G29" s="248" t="s">
        <v>223</v>
      </c>
      <c r="H29" s="247" t="s">
        <v>2</v>
      </c>
      <c r="I29" s="249" t="s">
        <v>3</v>
      </c>
    </row>
    <row r="30" spans="2:9" ht="32.25" customHeight="1">
      <c r="B30" s="339" t="s">
        <v>240</v>
      </c>
      <c r="C30" s="340"/>
      <c r="D30" s="291">
        <v>15705</v>
      </c>
      <c r="E30" s="238">
        <v>100</v>
      </c>
      <c r="F30" s="291">
        <v>16163</v>
      </c>
      <c r="G30" s="238">
        <v>100</v>
      </c>
      <c r="H30" s="239">
        <v>-458</v>
      </c>
      <c r="I30" s="238">
        <v>-2.8336323702282993</v>
      </c>
    </row>
    <row r="31" spans="2:9" ht="32.25" customHeight="1">
      <c r="B31" s="341" t="s">
        <v>18</v>
      </c>
      <c r="C31" s="342"/>
      <c r="D31" s="250">
        <v>5201</v>
      </c>
      <c r="E31" s="238">
        <v>33.1</v>
      </c>
      <c r="F31" s="290">
        <v>5464</v>
      </c>
      <c r="G31" s="238">
        <v>33.8</v>
      </c>
      <c r="H31" s="239">
        <v>-263</v>
      </c>
      <c r="I31" s="238">
        <v>-4.813323572474378</v>
      </c>
    </row>
    <row r="32" spans="2:9" ht="32.25" customHeight="1">
      <c r="B32" s="343" t="s">
        <v>241</v>
      </c>
      <c r="C32" s="344"/>
      <c r="D32" s="289">
        <v>3940</v>
      </c>
      <c r="E32" s="238" t="s">
        <v>264</v>
      </c>
      <c r="F32" s="250">
        <v>4167</v>
      </c>
      <c r="G32" s="238" t="s">
        <v>264</v>
      </c>
      <c r="H32" s="239">
        <v>-227</v>
      </c>
      <c r="I32" s="238">
        <v>-5.447564194864411</v>
      </c>
    </row>
    <row r="33" spans="2:9" ht="32.25" customHeight="1">
      <c r="B33" s="341" t="s">
        <v>19</v>
      </c>
      <c r="C33" s="342"/>
      <c r="D33" s="239">
        <v>385</v>
      </c>
      <c r="E33" s="238">
        <v>2.5</v>
      </c>
      <c r="F33" s="239">
        <v>460</v>
      </c>
      <c r="G33" s="238">
        <v>2.8</v>
      </c>
      <c r="H33" s="239">
        <v>-75</v>
      </c>
      <c r="I33" s="238">
        <v>-16.304347826086957</v>
      </c>
    </row>
    <row r="34" spans="2:9" ht="32.25" customHeight="1">
      <c r="B34" s="341" t="s">
        <v>20</v>
      </c>
      <c r="C34" s="342"/>
      <c r="D34" s="240">
        <v>927</v>
      </c>
      <c r="E34" s="238">
        <v>5.9</v>
      </c>
      <c r="F34" s="240">
        <v>1076</v>
      </c>
      <c r="G34" s="238">
        <v>6.7</v>
      </c>
      <c r="H34" s="239">
        <v>-149</v>
      </c>
      <c r="I34" s="238">
        <v>-13.847583643122677</v>
      </c>
    </row>
    <row r="35" spans="2:9" ht="32.25" customHeight="1">
      <c r="B35" s="341" t="s">
        <v>242</v>
      </c>
      <c r="C35" s="342"/>
      <c r="D35" s="240">
        <v>2791</v>
      </c>
      <c r="E35" s="238">
        <v>17.8</v>
      </c>
      <c r="F35" s="240">
        <v>2723</v>
      </c>
      <c r="G35" s="238">
        <v>16.8</v>
      </c>
      <c r="H35" s="239">
        <v>68</v>
      </c>
      <c r="I35" s="238">
        <v>2.4972456849063533</v>
      </c>
    </row>
    <row r="36" spans="2:9" ht="32.25" customHeight="1">
      <c r="B36" s="343" t="s">
        <v>243</v>
      </c>
      <c r="C36" s="344"/>
      <c r="D36" s="251">
        <v>1878</v>
      </c>
      <c r="E36" s="238" t="s">
        <v>264</v>
      </c>
      <c r="F36" s="251">
        <v>1759</v>
      </c>
      <c r="G36" s="238" t="s">
        <v>264</v>
      </c>
      <c r="H36" s="239">
        <v>119</v>
      </c>
      <c r="I36" s="238">
        <v>6.765207504263786</v>
      </c>
    </row>
    <row r="37" spans="2:9" ht="32.25" customHeight="1">
      <c r="B37" s="341" t="s">
        <v>21</v>
      </c>
      <c r="C37" s="342"/>
      <c r="D37" s="251">
        <v>2400</v>
      </c>
      <c r="E37" s="238">
        <v>15.3</v>
      </c>
      <c r="F37" s="251">
        <v>2455</v>
      </c>
      <c r="G37" s="238">
        <v>15.2</v>
      </c>
      <c r="H37" s="239">
        <v>-55</v>
      </c>
      <c r="I37" s="238">
        <v>-2.240325865580448</v>
      </c>
    </row>
    <row r="38" spans="2:9" ht="32.25" customHeight="1">
      <c r="B38" s="343" t="s">
        <v>244</v>
      </c>
      <c r="C38" s="344"/>
      <c r="D38" s="251">
        <v>1210</v>
      </c>
      <c r="E38" s="238" t="s">
        <v>264</v>
      </c>
      <c r="F38" s="251">
        <v>1212</v>
      </c>
      <c r="G38" s="238" t="s">
        <v>264</v>
      </c>
      <c r="H38" s="239">
        <v>-2</v>
      </c>
      <c r="I38" s="238">
        <v>-0.16501650165016502</v>
      </c>
    </row>
    <row r="39" spans="2:9" ht="32.25" customHeight="1">
      <c r="B39" s="341" t="s">
        <v>22</v>
      </c>
      <c r="C39" s="342"/>
      <c r="D39" s="251">
        <v>1983</v>
      </c>
      <c r="E39" s="252">
        <v>12.6</v>
      </c>
      <c r="F39" s="251">
        <v>1853</v>
      </c>
      <c r="G39" s="252">
        <v>11.5</v>
      </c>
      <c r="H39" s="239">
        <v>130</v>
      </c>
      <c r="I39" s="238">
        <v>7.015650296815974</v>
      </c>
    </row>
    <row r="40" spans="2:9" ht="32.25" customHeight="1">
      <c r="B40" s="341" t="s">
        <v>245</v>
      </c>
      <c r="C40" s="342"/>
      <c r="D40" s="251">
        <v>485</v>
      </c>
      <c r="E40" s="252">
        <v>3.1</v>
      </c>
      <c r="F40" s="251">
        <v>482</v>
      </c>
      <c r="G40" s="252">
        <v>3</v>
      </c>
      <c r="H40" s="239">
        <v>3</v>
      </c>
      <c r="I40" s="238">
        <v>0.6224066390041494</v>
      </c>
    </row>
    <row r="41" spans="2:9" ht="32.25" customHeight="1" thickBot="1">
      <c r="B41" s="345" t="s">
        <v>11</v>
      </c>
      <c r="C41" s="346"/>
      <c r="D41" s="242">
        <v>1533</v>
      </c>
      <c r="E41" s="252">
        <v>9.8</v>
      </c>
      <c r="F41" s="242">
        <v>1650</v>
      </c>
      <c r="G41" s="252">
        <v>10.2</v>
      </c>
      <c r="H41" s="242">
        <v>-117</v>
      </c>
      <c r="I41" s="238">
        <v>-7.090909090909091</v>
      </c>
    </row>
    <row r="42" spans="3:9" ht="29.25" customHeight="1">
      <c r="C42" s="244" t="s">
        <v>230</v>
      </c>
      <c r="E42" s="288"/>
      <c r="G42" s="288"/>
      <c r="I42" s="288"/>
    </row>
    <row r="43" ht="17.25" customHeight="1">
      <c r="C43" s="245" t="s">
        <v>13</v>
      </c>
    </row>
    <row r="44" ht="17.25" customHeight="1">
      <c r="C44" s="31" t="s">
        <v>232</v>
      </c>
    </row>
    <row r="45" ht="17.25">
      <c r="C45" s="245"/>
    </row>
    <row r="46" ht="17.25">
      <c r="C46" s="254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1" sqref="X21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49" t="s">
        <v>279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ht="15" thickBot="1">
      <c r="X2" s="222" t="s">
        <v>293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6477</v>
      </c>
      <c r="D4" s="261">
        <v>9288</v>
      </c>
      <c r="E4" s="261">
        <v>1697</v>
      </c>
      <c r="F4" s="261">
        <v>2127</v>
      </c>
      <c r="G4" s="261">
        <v>735</v>
      </c>
      <c r="H4" s="261">
        <v>1600</v>
      </c>
      <c r="I4" s="261">
        <v>4897</v>
      </c>
      <c r="J4" s="261">
        <v>2629</v>
      </c>
      <c r="K4" s="261">
        <v>88</v>
      </c>
      <c r="L4" s="261">
        <v>11</v>
      </c>
      <c r="M4" s="261">
        <v>618</v>
      </c>
      <c r="N4" s="261">
        <v>110</v>
      </c>
      <c r="O4" s="261">
        <v>24</v>
      </c>
      <c r="P4" s="261">
        <v>22</v>
      </c>
      <c r="Q4" s="261">
        <v>19</v>
      </c>
      <c r="R4" s="261">
        <v>35</v>
      </c>
      <c r="S4" s="261">
        <v>2453</v>
      </c>
      <c r="T4" s="261">
        <v>25</v>
      </c>
      <c r="U4" s="261">
        <v>3802</v>
      </c>
      <c r="V4" s="261">
        <v>347</v>
      </c>
      <c r="W4" s="261">
        <v>88</v>
      </c>
      <c r="X4" s="262">
        <v>37092</v>
      </c>
      <c r="Y4" s="281"/>
      <c r="Z4" s="281"/>
    </row>
    <row r="5" spans="1:26" ht="32.25" customHeight="1">
      <c r="A5" s="282"/>
      <c r="B5" s="260" t="s">
        <v>6</v>
      </c>
      <c r="C5" s="261">
        <v>946</v>
      </c>
      <c r="D5" s="261">
        <v>1759</v>
      </c>
      <c r="E5" s="261">
        <v>334</v>
      </c>
      <c r="F5" s="261">
        <v>660</v>
      </c>
      <c r="G5" s="261">
        <v>204</v>
      </c>
      <c r="H5" s="261">
        <v>335</v>
      </c>
      <c r="I5" s="261">
        <v>2433</v>
      </c>
      <c r="J5" s="261">
        <v>875</v>
      </c>
      <c r="K5" s="261">
        <v>12</v>
      </c>
      <c r="L5" s="261">
        <v>1</v>
      </c>
      <c r="M5" s="261">
        <v>252</v>
      </c>
      <c r="N5" s="261">
        <v>57</v>
      </c>
      <c r="O5" s="261">
        <v>5</v>
      </c>
      <c r="P5" s="261">
        <v>11</v>
      </c>
      <c r="Q5" s="261">
        <v>2</v>
      </c>
      <c r="R5" s="261">
        <v>17</v>
      </c>
      <c r="S5" s="261">
        <v>96</v>
      </c>
      <c r="T5" s="261">
        <v>4</v>
      </c>
      <c r="U5" s="261">
        <v>630</v>
      </c>
      <c r="V5" s="261">
        <v>20</v>
      </c>
      <c r="W5" s="261">
        <v>8</v>
      </c>
      <c r="X5" s="262">
        <v>8661</v>
      </c>
      <c r="Y5" s="281"/>
      <c r="Z5" s="281"/>
    </row>
    <row r="6" spans="1:26" ht="32.25" customHeight="1">
      <c r="A6" s="282"/>
      <c r="B6" s="260" t="s">
        <v>7</v>
      </c>
      <c r="C6" s="263">
        <v>20</v>
      </c>
      <c r="D6" s="283">
        <v>11</v>
      </c>
      <c r="E6" s="283">
        <v>6</v>
      </c>
      <c r="F6" s="283">
        <v>9</v>
      </c>
      <c r="G6" s="283">
        <v>1</v>
      </c>
      <c r="H6" s="283">
        <v>1</v>
      </c>
      <c r="I6" s="283">
        <v>27</v>
      </c>
      <c r="J6" s="283">
        <v>0</v>
      </c>
      <c r="K6" s="283">
        <v>0</v>
      </c>
      <c r="L6" s="283">
        <v>1</v>
      </c>
      <c r="M6" s="283">
        <v>0</v>
      </c>
      <c r="N6" s="283">
        <v>0</v>
      </c>
      <c r="O6" s="283">
        <v>0</v>
      </c>
      <c r="P6" s="283">
        <v>0</v>
      </c>
      <c r="Q6" s="283">
        <v>1</v>
      </c>
      <c r="R6" s="283">
        <v>0</v>
      </c>
      <c r="S6" s="283">
        <v>3</v>
      </c>
      <c r="T6" s="283">
        <v>0</v>
      </c>
      <c r="U6" s="283">
        <v>4</v>
      </c>
      <c r="V6" s="283">
        <v>1</v>
      </c>
      <c r="W6" s="284">
        <v>0</v>
      </c>
      <c r="X6" s="264">
        <v>85</v>
      </c>
      <c r="Y6" s="281"/>
      <c r="Z6" s="281"/>
    </row>
    <row r="7" spans="1:26" ht="32.25" customHeight="1">
      <c r="A7" s="282"/>
      <c r="B7" s="260" t="s">
        <v>8</v>
      </c>
      <c r="C7" s="261">
        <v>1910</v>
      </c>
      <c r="D7" s="261">
        <v>576</v>
      </c>
      <c r="E7" s="261">
        <v>255</v>
      </c>
      <c r="F7" s="261">
        <v>531</v>
      </c>
      <c r="G7" s="261">
        <v>176</v>
      </c>
      <c r="H7" s="261">
        <v>287</v>
      </c>
      <c r="I7" s="261">
        <v>622</v>
      </c>
      <c r="J7" s="261">
        <v>457</v>
      </c>
      <c r="K7" s="261">
        <v>38</v>
      </c>
      <c r="L7" s="261">
        <v>0</v>
      </c>
      <c r="M7" s="261">
        <v>21</v>
      </c>
      <c r="N7" s="261">
        <v>15</v>
      </c>
      <c r="O7" s="261">
        <v>11</v>
      </c>
      <c r="P7" s="261">
        <v>3</v>
      </c>
      <c r="Q7" s="261">
        <v>6</v>
      </c>
      <c r="R7" s="261">
        <v>6</v>
      </c>
      <c r="S7" s="261">
        <v>180</v>
      </c>
      <c r="T7" s="261">
        <v>1</v>
      </c>
      <c r="U7" s="261">
        <v>243</v>
      </c>
      <c r="V7" s="261">
        <v>13</v>
      </c>
      <c r="W7" s="261">
        <v>2</v>
      </c>
      <c r="X7" s="262">
        <v>5353</v>
      </c>
      <c r="Y7" s="281"/>
      <c r="Z7" s="281"/>
    </row>
    <row r="8" spans="1:26" ht="32.25" customHeight="1">
      <c r="A8" s="282"/>
      <c r="B8" s="265" t="s">
        <v>189</v>
      </c>
      <c r="C8" s="261">
        <v>90</v>
      </c>
      <c r="D8" s="261">
        <v>353</v>
      </c>
      <c r="E8" s="261">
        <v>46</v>
      </c>
      <c r="F8" s="261">
        <v>12</v>
      </c>
      <c r="G8" s="261">
        <v>2</v>
      </c>
      <c r="H8" s="261">
        <v>35</v>
      </c>
      <c r="I8" s="261">
        <v>56</v>
      </c>
      <c r="J8" s="261">
        <v>8</v>
      </c>
      <c r="K8" s="261">
        <v>1</v>
      </c>
      <c r="L8" s="261">
        <v>1</v>
      </c>
      <c r="M8" s="261">
        <v>10</v>
      </c>
      <c r="N8" s="261">
        <v>1</v>
      </c>
      <c r="O8" s="261">
        <v>0</v>
      </c>
      <c r="P8" s="261">
        <v>1</v>
      </c>
      <c r="Q8" s="261">
        <v>0</v>
      </c>
      <c r="R8" s="261">
        <v>0</v>
      </c>
      <c r="S8" s="261">
        <v>335</v>
      </c>
      <c r="T8" s="261">
        <v>2</v>
      </c>
      <c r="U8" s="261">
        <v>146</v>
      </c>
      <c r="V8" s="261">
        <v>41</v>
      </c>
      <c r="W8" s="261">
        <v>14</v>
      </c>
      <c r="X8" s="262">
        <v>1154</v>
      </c>
      <c r="Y8" s="281"/>
      <c r="Z8" s="281"/>
    </row>
    <row r="9" spans="1:26" ht="32.25" customHeight="1">
      <c r="A9" s="282"/>
      <c r="B9" s="265" t="s">
        <v>214</v>
      </c>
      <c r="C9" s="261">
        <v>1368</v>
      </c>
      <c r="D9" s="261">
        <v>754</v>
      </c>
      <c r="E9" s="261">
        <v>323</v>
      </c>
      <c r="F9" s="261">
        <v>255</v>
      </c>
      <c r="G9" s="261">
        <v>146</v>
      </c>
      <c r="H9" s="261">
        <v>211</v>
      </c>
      <c r="I9" s="261">
        <v>511</v>
      </c>
      <c r="J9" s="261">
        <v>61</v>
      </c>
      <c r="K9" s="261">
        <v>9</v>
      </c>
      <c r="L9" s="261">
        <v>0</v>
      </c>
      <c r="M9" s="261">
        <v>9</v>
      </c>
      <c r="N9" s="261">
        <v>6</v>
      </c>
      <c r="O9" s="261">
        <v>0</v>
      </c>
      <c r="P9" s="261">
        <v>0</v>
      </c>
      <c r="Q9" s="261">
        <v>1</v>
      </c>
      <c r="R9" s="261">
        <v>1</v>
      </c>
      <c r="S9" s="261">
        <v>325</v>
      </c>
      <c r="T9" s="261">
        <v>2</v>
      </c>
      <c r="U9" s="261">
        <v>588</v>
      </c>
      <c r="V9" s="261">
        <v>9</v>
      </c>
      <c r="W9" s="261">
        <v>7</v>
      </c>
      <c r="X9" s="262">
        <v>4586</v>
      </c>
      <c r="Y9" s="281"/>
      <c r="Z9" s="281"/>
    </row>
    <row r="10" spans="1:26" ht="32.25" customHeight="1">
      <c r="A10" s="282"/>
      <c r="B10" s="265" t="s">
        <v>9</v>
      </c>
      <c r="C10" s="261">
        <v>20</v>
      </c>
      <c r="D10" s="261">
        <v>14</v>
      </c>
      <c r="E10" s="261">
        <v>6</v>
      </c>
      <c r="F10" s="261">
        <v>13</v>
      </c>
      <c r="G10" s="261">
        <v>7</v>
      </c>
      <c r="H10" s="261">
        <v>10</v>
      </c>
      <c r="I10" s="261">
        <v>28</v>
      </c>
      <c r="J10" s="261">
        <v>2</v>
      </c>
      <c r="K10" s="261">
        <v>0</v>
      </c>
      <c r="L10" s="261">
        <v>1</v>
      </c>
      <c r="M10" s="261">
        <v>2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12</v>
      </c>
      <c r="V10" s="261">
        <v>0</v>
      </c>
      <c r="W10" s="261">
        <v>0</v>
      </c>
      <c r="X10" s="262">
        <v>115</v>
      </c>
      <c r="Y10" s="281"/>
      <c r="Z10" s="281"/>
    </row>
    <row r="11" spans="1:26" ht="32.25" customHeight="1">
      <c r="A11" s="282"/>
      <c r="B11" s="260" t="s">
        <v>10</v>
      </c>
      <c r="C11" s="261">
        <v>53</v>
      </c>
      <c r="D11" s="261">
        <v>66</v>
      </c>
      <c r="E11" s="261">
        <v>18</v>
      </c>
      <c r="F11" s="261">
        <v>114</v>
      </c>
      <c r="G11" s="261">
        <v>25</v>
      </c>
      <c r="H11" s="261">
        <v>135</v>
      </c>
      <c r="I11" s="261">
        <v>47</v>
      </c>
      <c r="J11" s="261">
        <v>126</v>
      </c>
      <c r="K11" s="261">
        <v>1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1">
        <v>3</v>
      </c>
      <c r="T11" s="261">
        <v>0</v>
      </c>
      <c r="U11" s="261">
        <v>26</v>
      </c>
      <c r="V11" s="261">
        <v>3</v>
      </c>
      <c r="W11" s="261">
        <v>0</v>
      </c>
      <c r="X11" s="262">
        <v>618</v>
      </c>
      <c r="Y11" s="281"/>
      <c r="Z11" s="281"/>
    </row>
    <row r="12" spans="1:26" ht="32.25" customHeight="1">
      <c r="A12" s="292"/>
      <c r="B12" s="295" t="s">
        <v>247</v>
      </c>
      <c r="C12" s="293">
        <v>170</v>
      </c>
      <c r="D12" s="293">
        <v>157</v>
      </c>
      <c r="E12" s="293">
        <v>28</v>
      </c>
      <c r="F12" s="293">
        <v>43</v>
      </c>
      <c r="G12" s="293">
        <v>6</v>
      </c>
      <c r="H12" s="293">
        <v>98</v>
      </c>
      <c r="I12" s="293">
        <v>139</v>
      </c>
      <c r="J12" s="293">
        <v>67</v>
      </c>
      <c r="K12" s="293">
        <v>4</v>
      </c>
      <c r="L12" s="293">
        <v>4</v>
      </c>
      <c r="M12" s="293">
        <v>3</v>
      </c>
      <c r="N12" s="293">
        <v>3</v>
      </c>
      <c r="O12" s="293">
        <v>0</v>
      </c>
      <c r="P12" s="293">
        <v>0</v>
      </c>
      <c r="Q12" s="293">
        <v>0</v>
      </c>
      <c r="R12" s="293">
        <v>2</v>
      </c>
      <c r="S12" s="293">
        <v>14</v>
      </c>
      <c r="T12" s="293">
        <v>2</v>
      </c>
      <c r="U12" s="293">
        <v>60</v>
      </c>
      <c r="V12" s="293">
        <v>15</v>
      </c>
      <c r="W12" s="293">
        <v>0</v>
      </c>
      <c r="X12" s="294">
        <v>815</v>
      </c>
      <c r="Y12" s="281"/>
      <c r="Z12" s="281"/>
    </row>
    <row r="13" spans="1:26" ht="32.25" customHeight="1" thickBot="1">
      <c r="A13" s="285"/>
      <c r="B13" s="266" t="s">
        <v>240</v>
      </c>
      <c r="C13" s="267">
        <v>1900</v>
      </c>
      <c r="D13" s="267">
        <v>5598</v>
      </c>
      <c r="E13" s="267">
        <v>681</v>
      </c>
      <c r="F13" s="267">
        <v>490</v>
      </c>
      <c r="G13" s="267">
        <v>168</v>
      </c>
      <c r="H13" s="267">
        <v>488</v>
      </c>
      <c r="I13" s="267">
        <v>1034</v>
      </c>
      <c r="J13" s="267">
        <v>1033</v>
      </c>
      <c r="K13" s="267">
        <v>23</v>
      </c>
      <c r="L13" s="267">
        <v>3</v>
      </c>
      <c r="M13" s="267">
        <v>321</v>
      </c>
      <c r="N13" s="267">
        <v>28</v>
      </c>
      <c r="O13" s="267">
        <v>8</v>
      </c>
      <c r="P13" s="267">
        <v>7</v>
      </c>
      <c r="Q13" s="267">
        <v>9</v>
      </c>
      <c r="R13" s="267">
        <v>8</v>
      </c>
      <c r="S13" s="267">
        <v>1497</v>
      </c>
      <c r="T13" s="267">
        <v>14</v>
      </c>
      <c r="U13" s="267">
        <v>2093</v>
      </c>
      <c r="V13" s="267">
        <v>245</v>
      </c>
      <c r="W13" s="267">
        <v>57</v>
      </c>
      <c r="X13" s="268">
        <v>15705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265</v>
      </c>
    </row>
    <row r="16" ht="17.25">
      <c r="B16" s="245"/>
    </row>
    <row r="20" spans="2:24" ht="18.75">
      <c r="B20" s="349" t="s">
        <v>279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</row>
    <row r="21" spans="3:24" ht="15" thickBot="1">
      <c r="C21" s="296" t="s">
        <v>248</v>
      </c>
      <c r="X21" s="222" t="s">
        <v>293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50" t="s">
        <v>249</v>
      </c>
      <c r="B23" s="351"/>
      <c r="C23" s="272">
        <v>647</v>
      </c>
      <c r="D23" s="261">
        <v>1917</v>
      </c>
      <c r="E23" s="261">
        <v>232</v>
      </c>
      <c r="F23" s="261">
        <v>203</v>
      </c>
      <c r="G23" s="261">
        <v>82</v>
      </c>
      <c r="H23" s="261">
        <v>154</v>
      </c>
      <c r="I23" s="261">
        <v>382</v>
      </c>
      <c r="J23" s="261">
        <v>396</v>
      </c>
      <c r="K23" s="261">
        <v>7</v>
      </c>
      <c r="L23" s="261">
        <v>1</v>
      </c>
      <c r="M23" s="261">
        <v>78</v>
      </c>
      <c r="N23" s="261">
        <v>5</v>
      </c>
      <c r="O23" s="261">
        <v>1</v>
      </c>
      <c r="P23" s="261">
        <v>3</v>
      </c>
      <c r="Q23" s="261">
        <v>5</v>
      </c>
      <c r="R23" s="261">
        <v>3</v>
      </c>
      <c r="S23" s="261">
        <v>507</v>
      </c>
      <c r="T23" s="261">
        <v>3</v>
      </c>
      <c r="U23" s="261">
        <v>542</v>
      </c>
      <c r="V23" s="261">
        <v>27</v>
      </c>
      <c r="W23" s="261">
        <v>6</v>
      </c>
      <c r="X23" s="273">
        <v>5201</v>
      </c>
      <c r="Y23" s="281"/>
      <c r="Z23" s="281"/>
    </row>
    <row r="24" spans="1:26" ht="32.25" customHeight="1">
      <c r="A24" s="282"/>
      <c r="B24" s="299" t="s">
        <v>250</v>
      </c>
      <c r="C24" s="274">
        <v>421</v>
      </c>
      <c r="D24" s="274">
        <v>1574</v>
      </c>
      <c r="E24" s="274">
        <v>161</v>
      </c>
      <c r="F24" s="274">
        <v>137</v>
      </c>
      <c r="G24" s="274">
        <v>56</v>
      </c>
      <c r="H24" s="274">
        <v>84</v>
      </c>
      <c r="I24" s="274">
        <v>227</v>
      </c>
      <c r="J24" s="274">
        <v>332</v>
      </c>
      <c r="K24" s="274">
        <v>3</v>
      </c>
      <c r="L24" s="274">
        <v>1</v>
      </c>
      <c r="M24" s="274">
        <v>69</v>
      </c>
      <c r="N24" s="274">
        <v>4</v>
      </c>
      <c r="O24" s="274">
        <v>0</v>
      </c>
      <c r="P24" s="274">
        <v>2</v>
      </c>
      <c r="Q24" s="274">
        <v>4</v>
      </c>
      <c r="R24" s="274">
        <v>3</v>
      </c>
      <c r="S24" s="274">
        <v>435</v>
      </c>
      <c r="T24" s="274">
        <v>3</v>
      </c>
      <c r="U24" s="274">
        <v>397</v>
      </c>
      <c r="V24" s="274">
        <v>25</v>
      </c>
      <c r="W24" s="274">
        <v>2</v>
      </c>
      <c r="X24" s="275">
        <v>3940</v>
      </c>
      <c r="Y24" s="281"/>
      <c r="Z24" s="281"/>
    </row>
    <row r="25" spans="1:26" ht="32.25" customHeight="1">
      <c r="A25" s="352" t="s">
        <v>251</v>
      </c>
      <c r="B25" s="353"/>
      <c r="C25" s="272">
        <v>52</v>
      </c>
      <c r="D25" s="272">
        <v>124</v>
      </c>
      <c r="E25" s="272">
        <v>7</v>
      </c>
      <c r="F25" s="272">
        <v>4</v>
      </c>
      <c r="G25" s="272">
        <v>1</v>
      </c>
      <c r="H25" s="272">
        <v>1</v>
      </c>
      <c r="I25" s="272">
        <v>8</v>
      </c>
      <c r="J25" s="272">
        <v>3</v>
      </c>
      <c r="K25" s="272">
        <v>0</v>
      </c>
      <c r="L25" s="272">
        <v>0</v>
      </c>
      <c r="M25" s="272">
        <v>1</v>
      </c>
      <c r="N25" s="272">
        <v>0</v>
      </c>
      <c r="O25" s="272">
        <v>0</v>
      </c>
      <c r="P25" s="272">
        <v>0</v>
      </c>
      <c r="Q25" s="272">
        <v>1</v>
      </c>
      <c r="R25" s="272">
        <v>0</v>
      </c>
      <c r="S25" s="272">
        <v>135</v>
      </c>
      <c r="T25" s="272">
        <v>0</v>
      </c>
      <c r="U25" s="272">
        <v>27</v>
      </c>
      <c r="V25" s="272">
        <v>21</v>
      </c>
      <c r="W25" s="272">
        <v>0</v>
      </c>
      <c r="X25" s="275">
        <v>385</v>
      </c>
      <c r="Y25" s="281"/>
      <c r="Z25" s="281"/>
    </row>
    <row r="26" spans="1:26" ht="32.25" customHeight="1">
      <c r="A26" s="354" t="s">
        <v>252</v>
      </c>
      <c r="B26" s="355"/>
      <c r="C26" s="272">
        <v>56</v>
      </c>
      <c r="D26" s="272">
        <v>295</v>
      </c>
      <c r="E26" s="272">
        <v>24</v>
      </c>
      <c r="F26" s="272">
        <v>6</v>
      </c>
      <c r="G26" s="272">
        <v>13</v>
      </c>
      <c r="H26" s="272">
        <v>16</v>
      </c>
      <c r="I26" s="272">
        <v>29</v>
      </c>
      <c r="J26" s="272">
        <v>2</v>
      </c>
      <c r="K26" s="272">
        <v>2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385</v>
      </c>
      <c r="T26" s="272">
        <v>3</v>
      </c>
      <c r="U26" s="272">
        <v>92</v>
      </c>
      <c r="V26" s="272">
        <v>3</v>
      </c>
      <c r="W26" s="272">
        <v>1</v>
      </c>
      <c r="X26" s="275">
        <v>927</v>
      </c>
      <c r="Y26" s="281"/>
      <c r="Z26" s="281"/>
    </row>
    <row r="27" spans="1:26" ht="32.25" customHeight="1">
      <c r="A27" s="354" t="s">
        <v>233</v>
      </c>
      <c r="B27" s="355"/>
      <c r="C27" s="272">
        <v>174</v>
      </c>
      <c r="D27" s="272">
        <v>1039</v>
      </c>
      <c r="E27" s="272">
        <v>120</v>
      </c>
      <c r="F27" s="272">
        <v>27</v>
      </c>
      <c r="G27" s="272">
        <v>14</v>
      </c>
      <c r="H27" s="272">
        <v>83</v>
      </c>
      <c r="I27" s="272">
        <v>85</v>
      </c>
      <c r="J27" s="272">
        <v>96</v>
      </c>
      <c r="K27" s="272">
        <v>5</v>
      </c>
      <c r="L27" s="272">
        <v>0</v>
      </c>
      <c r="M27" s="272">
        <v>24</v>
      </c>
      <c r="N27" s="272">
        <v>7</v>
      </c>
      <c r="O27" s="272">
        <v>1</v>
      </c>
      <c r="P27" s="272">
        <v>0</v>
      </c>
      <c r="Q27" s="272">
        <v>0</v>
      </c>
      <c r="R27" s="272">
        <v>3</v>
      </c>
      <c r="S27" s="272">
        <v>164</v>
      </c>
      <c r="T27" s="272">
        <v>5</v>
      </c>
      <c r="U27" s="272">
        <v>763</v>
      </c>
      <c r="V27" s="272">
        <v>153</v>
      </c>
      <c r="W27" s="272">
        <v>28</v>
      </c>
      <c r="X27" s="275">
        <v>2791</v>
      </c>
      <c r="Y27" s="281"/>
      <c r="Z27" s="281"/>
    </row>
    <row r="28" spans="1:26" ht="32.25" customHeight="1">
      <c r="A28" s="282"/>
      <c r="B28" s="300" t="s">
        <v>253</v>
      </c>
      <c r="C28" s="272">
        <v>98</v>
      </c>
      <c r="D28" s="272">
        <v>672</v>
      </c>
      <c r="E28" s="272">
        <v>89</v>
      </c>
      <c r="F28" s="272">
        <v>18</v>
      </c>
      <c r="G28" s="272">
        <v>6</v>
      </c>
      <c r="H28" s="272">
        <v>54</v>
      </c>
      <c r="I28" s="272">
        <v>54</v>
      </c>
      <c r="J28" s="272">
        <v>72</v>
      </c>
      <c r="K28" s="272">
        <v>2</v>
      </c>
      <c r="L28" s="272">
        <v>0</v>
      </c>
      <c r="M28" s="272">
        <v>14</v>
      </c>
      <c r="N28" s="272">
        <v>2</v>
      </c>
      <c r="O28" s="272">
        <v>0</v>
      </c>
      <c r="P28" s="272">
        <v>0</v>
      </c>
      <c r="Q28" s="272">
        <v>0</v>
      </c>
      <c r="R28" s="272">
        <v>3</v>
      </c>
      <c r="S28" s="272">
        <v>127</v>
      </c>
      <c r="T28" s="272">
        <v>5</v>
      </c>
      <c r="U28" s="272">
        <v>560</v>
      </c>
      <c r="V28" s="272">
        <v>83</v>
      </c>
      <c r="W28" s="272">
        <v>19</v>
      </c>
      <c r="X28" s="275">
        <v>1878</v>
      </c>
      <c r="Y28" s="281"/>
      <c r="Z28" s="281"/>
    </row>
    <row r="29" spans="1:26" ht="33" customHeight="1">
      <c r="A29" s="354" t="s">
        <v>254</v>
      </c>
      <c r="B29" s="355"/>
      <c r="C29" s="274">
        <v>246</v>
      </c>
      <c r="D29" s="274">
        <v>838</v>
      </c>
      <c r="E29" s="274">
        <v>99</v>
      </c>
      <c r="F29" s="274">
        <v>107</v>
      </c>
      <c r="G29" s="274">
        <v>11</v>
      </c>
      <c r="H29" s="274">
        <v>82</v>
      </c>
      <c r="I29" s="274">
        <v>129</v>
      </c>
      <c r="J29" s="274">
        <v>387</v>
      </c>
      <c r="K29" s="274">
        <v>3</v>
      </c>
      <c r="L29" s="274">
        <v>0</v>
      </c>
      <c r="M29" s="274">
        <v>193</v>
      </c>
      <c r="N29" s="274">
        <v>4</v>
      </c>
      <c r="O29" s="274">
        <v>0</v>
      </c>
      <c r="P29" s="274">
        <v>3</v>
      </c>
      <c r="Q29" s="274">
        <v>0</v>
      </c>
      <c r="R29" s="274">
        <v>2</v>
      </c>
      <c r="S29" s="274">
        <v>49</v>
      </c>
      <c r="T29" s="274">
        <v>2</v>
      </c>
      <c r="U29" s="274">
        <v>222</v>
      </c>
      <c r="V29" s="274">
        <v>14</v>
      </c>
      <c r="W29" s="274">
        <v>9</v>
      </c>
      <c r="X29" s="275">
        <v>2400</v>
      </c>
      <c r="Y29" s="281"/>
      <c r="Z29" s="281"/>
    </row>
    <row r="30" spans="1:26" ht="32.25" customHeight="1">
      <c r="A30" s="282"/>
      <c r="B30" s="299" t="s">
        <v>258</v>
      </c>
      <c r="C30" s="272">
        <v>69</v>
      </c>
      <c r="D30" s="272">
        <v>364</v>
      </c>
      <c r="E30" s="272">
        <v>38</v>
      </c>
      <c r="F30" s="272">
        <v>40</v>
      </c>
      <c r="G30" s="272">
        <v>4</v>
      </c>
      <c r="H30" s="272">
        <v>12</v>
      </c>
      <c r="I30" s="272">
        <v>53</v>
      </c>
      <c r="J30" s="272">
        <v>336</v>
      </c>
      <c r="K30" s="272">
        <v>2</v>
      </c>
      <c r="L30" s="272">
        <v>0</v>
      </c>
      <c r="M30" s="272">
        <v>167</v>
      </c>
      <c r="N30" s="272">
        <v>3</v>
      </c>
      <c r="O30" s="272">
        <v>0</v>
      </c>
      <c r="P30" s="272">
        <v>3</v>
      </c>
      <c r="Q30" s="272">
        <v>0</v>
      </c>
      <c r="R30" s="272">
        <v>1</v>
      </c>
      <c r="S30" s="272">
        <v>39</v>
      </c>
      <c r="T30" s="272">
        <v>1</v>
      </c>
      <c r="U30" s="272">
        <v>67</v>
      </c>
      <c r="V30" s="272">
        <v>7</v>
      </c>
      <c r="W30" s="272">
        <v>4</v>
      </c>
      <c r="X30" s="275">
        <v>1210</v>
      </c>
      <c r="Y30" s="281"/>
      <c r="Z30" s="281"/>
    </row>
    <row r="31" spans="1:26" ht="32.25" customHeight="1">
      <c r="A31" s="354" t="s">
        <v>255</v>
      </c>
      <c r="B31" s="355"/>
      <c r="C31" s="272">
        <v>380</v>
      </c>
      <c r="D31" s="272">
        <v>695</v>
      </c>
      <c r="E31" s="272">
        <v>114</v>
      </c>
      <c r="F31" s="272">
        <v>67</v>
      </c>
      <c r="G31" s="272">
        <v>20</v>
      </c>
      <c r="H31" s="272">
        <v>69</v>
      </c>
      <c r="I31" s="272">
        <v>240</v>
      </c>
      <c r="J31" s="272">
        <v>81</v>
      </c>
      <c r="K31" s="272">
        <v>3</v>
      </c>
      <c r="L31" s="272">
        <v>0</v>
      </c>
      <c r="M31" s="272">
        <v>11</v>
      </c>
      <c r="N31" s="272">
        <v>8</v>
      </c>
      <c r="O31" s="272">
        <v>2</v>
      </c>
      <c r="P31" s="272">
        <v>1</v>
      </c>
      <c r="Q31" s="272">
        <v>1</v>
      </c>
      <c r="R31" s="272">
        <v>0</v>
      </c>
      <c r="S31" s="272">
        <v>64</v>
      </c>
      <c r="T31" s="272">
        <v>0</v>
      </c>
      <c r="U31" s="272">
        <v>218</v>
      </c>
      <c r="V31" s="272">
        <v>5</v>
      </c>
      <c r="W31" s="272">
        <v>4</v>
      </c>
      <c r="X31" s="275">
        <v>1983</v>
      </c>
      <c r="Y31" s="281"/>
      <c r="Z31" s="281"/>
    </row>
    <row r="32" spans="1:26" ht="32.25" customHeight="1">
      <c r="A32" s="354" t="s">
        <v>256</v>
      </c>
      <c r="B32" s="355"/>
      <c r="C32" s="274">
        <v>60</v>
      </c>
      <c r="D32" s="274">
        <v>185</v>
      </c>
      <c r="E32" s="274">
        <v>14</v>
      </c>
      <c r="F32" s="274">
        <v>15</v>
      </c>
      <c r="G32" s="274">
        <v>4</v>
      </c>
      <c r="H32" s="274">
        <v>22</v>
      </c>
      <c r="I32" s="274">
        <v>34</v>
      </c>
      <c r="J32" s="274">
        <v>4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83</v>
      </c>
      <c r="T32" s="274">
        <v>0</v>
      </c>
      <c r="U32" s="274">
        <v>59</v>
      </c>
      <c r="V32" s="274">
        <v>2</v>
      </c>
      <c r="W32" s="274">
        <v>3</v>
      </c>
      <c r="X32" s="275">
        <v>485</v>
      </c>
      <c r="Y32" s="281"/>
      <c r="Z32" s="281"/>
    </row>
    <row r="33" spans="1:26" ht="32.25" customHeight="1" thickBot="1">
      <c r="A33" s="347" t="s">
        <v>257</v>
      </c>
      <c r="B33" s="348"/>
      <c r="C33" s="276">
        <v>285</v>
      </c>
      <c r="D33" s="276">
        <v>505</v>
      </c>
      <c r="E33" s="276">
        <v>71</v>
      </c>
      <c r="F33" s="276">
        <v>61</v>
      </c>
      <c r="G33" s="276">
        <v>23</v>
      </c>
      <c r="H33" s="276">
        <v>61</v>
      </c>
      <c r="I33" s="276">
        <v>127</v>
      </c>
      <c r="J33" s="276">
        <v>64</v>
      </c>
      <c r="K33" s="276">
        <v>3</v>
      </c>
      <c r="L33" s="276">
        <v>2</v>
      </c>
      <c r="M33" s="276">
        <v>14</v>
      </c>
      <c r="N33" s="276">
        <v>4</v>
      </c>
      <c r="O33" s="276">
        <v>4</v>
      </c>
      <c r="P33" s="276">
        <v>0</v>
      </c>
      <c r="Q33" s="276">
        <v>2</v>
      </c>
      <c r="R33" s="276">
        <v>0</v>
      </c>
      <c r="S33" s="276">
        <v>110</v>
      </c>
      <c r="T33" s="276">
        <v>1</v>
      </c>
      <c r="U33" s="276">
        <v>170</v>
      </c>
      <c r="V33" s="276">
        <v>20</v>
      </c>
      <c r="W33" s="276">
        <v>6</v>
      </c>
      <c r="X33" s="277">
        <v>1533</v>
      </c>
      <c r="Y33" s="281"/>
      <c r="Z33" s="281"/>
    </row>
    <row r="35" ht="17.25">
      <c r="B35" s="244" t="s">
        <v>265</v>
      </c>
    </row>
    <row r="36" ht="17.25">
      <c r="B36" s="245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Y20" sqref="Y20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49" t="s">
        <v>271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ht="15" thickBot="1">
      <c r="X2" s="222" t="s">
        <v>294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6548</v>
      </c>
      <c r="D4" s="261">
        <v>9534</v>
      </c>
      <c r="E4" s="261">
        <v>1728</v>
      </c>
      <c r="F4" s="261">
        <v>2293</v>
      </c>
      <c r="G4" s="261">
        <v>778</v>
      </c>
      <c r="H4" s="261">
        <v>1736</v>
      </c>
      <c r="I4" s="261">
        <v>5269</v>
      </c>
      <c r="J4" s="261">
        <v>2760</v>
      </c>
      <c r="K4" s="261">
        <v>78</v>
      </c>
      <c r="L4" s="261">
        <v>15</v>
      </c>
      <c r="M4" s="261">
        <v>646</v>
      </c>
      <c r="N4" s="261">
        <v>136</v>
      </c>
      <c r="O4" s="261">
        <v>26</v>
      </c>
      <c r="P4" s="261">
        <v>31</v>
      </c>
      <c r="Q4" s="261">
        <v>12</v>
      </c>
      <c r="R4" s="261">
        <v>27</v>
      </c>
      <c r="S4" s="261">
        <v>2614</v>
      </c>
      <c r="T4" s="261">
        <v>26</v>
      </c>
      <c r="U4" s="261">
        <v>4006</v>
      </c>
      <c r="V4" s="261">
        <v>270</v>
      </c>
      <c r="W4" s="261">
        <v>94</v>
      </c>
      <c r="X4" s="262">
        <v>38627</v>
      </c>
      <c r="Y4" s="281"/>
      <c r="Z4" s="281"/>
    </row>
    <row r="5" spans="1:26" ht="32.25" customHeight="1">
      <c r="A5" s="282"/>
      <c r="B5" s="260" t="s">
        <v>6</v>
      </c>
      <c r="C5" s="261">
        <v>1026</v>
      </c>
      <c r="D5" s="261">
        <v>1880</v>
      </c>
      <c r="E5" s="261">
        <v>358</v>
      </c>
      <c r="F5" s="261">
        <v>812</v>
      </c>
      <c r="G5" s="261">
        <v>218</v>
      </c>
      <c r="H5" s="261">
        <v>365</v>
      </c>
      <c r="I5" s="261">
        <v>2767</v>
      </c>
      <c r="J5" s="261">
        <v>977</v>
      </c>
      <c r="K5" s="261">
        <v>9</v>
      </c>
      <c r="L5" s="261">
        <v>0</v>
      </c>
      <c r="M5" s="261">
        <v>252</v>
      </c>
      <c r="N5" s="261">
        <v>49</v>
      </c>
      <c r="O5" s="261">
        <v>7</v>
      </c>
      <c r="P5" s="261">
        <v>22</v>
      </c>
      <c r="Q5" s="261">
        <v>3</v>
      </c>
      <c r="R5" s="261">
        <v>16</v>
      </c>
      <c r="S5" s="261">
        <v>116</v>
      </c>
      <c r="T5" s="261">
        <v>1</v>
      </c>
      <c r="U5" s="261">
        <v>626</v>
      </c>
      <c r="V5" s="261">
        <v>22</v>
      </c>
      <c r="W5" s="261">
        <v>5</v>
      </c>
      <c r="X5" s="262">
        <v>9531</v>
      </c>
      <c r="Y5" s="281"/>
      <c r="Z5" s="281"/>
    </row>
    <row r="6" spans="1:26" ht="32.25" customHeight="1">
      <c r="A6" s="282"/>
      <c r="B6" s="260" t="s">
        <v>7</v>
      </c>
      <c r="C6" s="263">
        <v>20</v>
      </c>
      <c r="D6" s="283">
        <v>14</v>
      </c>
      <c r="E6" s="283">
        <v>3</v>
      </c>
      <c r="F6" s="283">
        <v>6</v>
      </c>
      <c r="G6" s="283">
        <v>4</v>
      </c>
      <c r="H6" s="283">
        <v>7</v>
      </c>
      <c r="I6" s="283">
        <v>22</v>
      </c>
      <c r="J6" s="283">
        <v>4</v>
      </c>
      <c r="K6" s="283">
        <v>0</v>
      </c>
      <c r="L6" s="283">
        <v>0</v>
      </c>
      <c r="M6" s="283">
        <v>0</v>
      </c>
      <c r="N6" s="283">
        <v>0</v>
      </c>
      <c r="O6" s="283">
        <v>0</v>
      </c>
      <c r="P6" s="283">
        <v>0</v>
      </c>
      <c r="Q6" s="283">
        <v>0</v>
      </c>
      <c r="R6" s="283">
        <v>0</v>
      </c>
      <c r="S6" s="283">
        <v>0</v>
      </c>
      <c r="T6" s="283">
        <v>0</v>
      </c>
      <c r="U6" s="283">
        <v>2</v>
      </c>
      <c r="V6" s="283">
        <v>0</v>
      </c>
      <c r="W6" s="284">
        <v>0</v>
      </c>
      <c r="X6" s="264">
        <v>82</v>
      </c>
      <c r="Y6" s="281"/>
      <c r="Z6" s="281"/>
    </row>
    <row r="7" spans="1:26" ht="32.25" customHeight="1">
      <c r="A7" s="282"/>
      <c r="B7" s="260" t="s">
        <v>8</v>
      </c>
      <c r="C7" s="261">
        <v>1885</v>
      </c>
      <c r="D7" s="261">
        <v>608</v>
      </c>
      <c r="E7" s="261">
        <v>218</v>
      </c>
      <c r="F7" s="261">
        <v>562</v>
      </c>
      <c r="G7" s="261">
        <v>167</v>
      </c>
      <c r="H7" s="261">
        <v>320</v>
      </c>
      <c r="I7" s="261">
        <v>646</v>
      </c>
      <c r="J7" s="261">
        <v>439</v>
      </c>
      <c r="K7" s="261">
        <v>40</v>
      </c>
      <c r="L7" s="261">
        <v>10</v>
      </c>
      <c r="M7" s="261">
        <v>32</v>
      </c>
      <c r="N7" s="261">
        <v>26</v>
      </c>
      <c r="O7" s="261">
        <v>10</v>
      </c>
      <c r="P7" s="261">
        <v>1</v>
      </c>
      <c r="Q7" s="261">
        <v>1</v>
      </c>
      <c r="R7" s="261">
        <v>5</v>
      </c>
      <c r="S7" s="261">
        <v>196</v>
      </c>
      <c r="T7" s="261">
        <v>1</v>
      </c>
      <c r="U7" s="261">
        <v>238</v>
      </c>
      <c r="V7" s="261">
        <v>8</v>
      </c>
      <c r="W7" s="261">
        <v>3</v>
      </c>
      <c r="X7" s="262">
        <v>5416</v>
      </c>
      <c r="Y7" s="281"/>
      <c r="Z7" s="281"/>
    </row>
    <row r="8" spans="1:26" ht="32.25" customHeight="1">
      <c r="A8" s="282"/>
      <c r="B8" s="265" t="s">
        <v>189</v>
      </c>
      <c r="C8" s="261">
        <v>80</v>
      </c>
      <c r="D8" s="261">
        <v>368</v>
      </c>
      <c r="E8" s="261">
        <v>42</v>
      </c>
      <c r="F8" s="261">
        <v>12</v>
      </c>
      <c r="G8" s="261">
        <v>3</v>
      </c>
      <c r="H8" s="261">
        <v>32</v>
      </c>
      <c r="I8" s="261">
        <v>39</v>
      </c>
      <c r="J8" s="261">
        <v>9</v>
      </c>
      <c r="K8" s="261">
        <v>0</v>
      </c>
      <c r="L8" s="261">
        <v>1</v>
      </c>
      <c r="M8" s="261">
        <v>6</v>
      </c>
      <c r="N8" s="261">
        <v>3</v>
      </c>
      <c r="O8" s="261">
        <v>1</v>
      </c>
      <c r="P8" s="261">
        <v>0</v>
      </c>
      <c r="Q8" s="261">
        <v>1</v>
      </c>
      <c r="R8" s="261">
        <v>0</v>
      </c>
      <c r="S8" s="261">
        <v>316</v>
      </c>
      <c r="T8" s="261">
        <v>2</v>
      </c>
      <c r="U8" s="261">
        <v>159</v>
      </c>
      <c r="V8" s="261">
        <v>42</v>
      </c>
      <c r="W8" s="261">
        <v>13</v>
      </c>
      <c r="X8" s="262">
        <v>1129</v>
      </c>
      <c r="Y8" s="281"/>
      <c r="Z8" s="281"/>
    </row>
    <row r="9" spans="1:26" ht="32.25" customHeight="1">
      <c r="A9" s="282"/>
      <c r="B9" s="265" t="s">
        <v>214</v>
      </c>
      <c r="C9" s="261">
        <v>1286</v>
      </c>
      <c r="D9" s="261">
        <v>779</v>
      </c>
      <c r="E9" s="261">
        <v>344</v>
      </c>
      <c r="F9" s="261">
        <v>258</v>
      </c>
      <c r="G9" s="261">
        <v>147</v>
      </c>
      <c r="H9" s="261">
        <v>220</v>
      </c>
      <c r="I9" s="261">
        <v>550</v>
      </c>
      <c r="J9" s="261">
        <v>49</v>
      </c>
      <c r="K9" s="261">
        <v>6</v>
      </c>
      <c r="L9" s="261">
        <v>0</v>
      </c>
      <c r="M9" s="261">
        <v>16</v>
      </c>
      <c r="N9" s="261">
        <v>6</v>
      </c>
      <c r="O9" s="261">
        <v>0</v>
      </c>
      <c r="P9" s="261">
        <v>0</v>
      </c>
      <c r="Q9" s="261">
        <v>1</v>
      </c>
      <c r="R9" s="261">
        <v>1</v>
      </c>
      <c r="S9" s="261">
        <v>332</v>
      </c>
      <c r="T9" s="261">
        <v>6</v>
      </c>
      <c r="U9" s="261">
        <v>616</v>
      </c>
      <c r="V9" s="261">
        <v>12</v>
      </c>
      <c r="W9" s="261">
        <v>11</v>
      </c>
      <c r="X9" s="262">
        <v>4640</v>
      </c>
      <c r="Y9" s="281"/>
      <c r="Z9" s="281"/>
    </row>
    <row r="10" spans="1:26" ht="32.25" customHeight="1">
      <c r="A10" s="282"/>
      <c r="B10" s="265" t="s">
        <v>9</v>
      </c>
      <c r="C10" s="261">
        <v>39</v>
      </c>
      <c r="D10" s="261">
        <v>19</v>
      </c>
      <c r="E10" s="261">
        <v>9</v>
      </c>
      <c r="F10" s="261">
        <v>5</v>
      </c>
      <c r="G10" s="261">
        <v>4</v>
      </c>
      <c r="H10" s="261">
        <v>20</v>
      </c>
      <c r="I10" s="261">
        <v>24</v>
      </c>
      <c r="J10" s="261">
        <v>1</v>
      </c>
      <c r="K10" s="261">
        <v>1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13</v>
      </c>
      <c r="V10" s="261">
        <v>0</v>
      </c>
      <c r="W10" s="261">
        <v>0</v>
      </c>
      <c r="X10" s="262">
        <v>135</v>
      </c>
      <c r="Y10" s="281"/>
      <c r="Z10" s="281"/>
    </row>
    <row r="11" spans="1:26" ht="32.25" customHeight="1">
      <c r="A11" s="282"/>
      <c r="B11" s="260" t="s">
        <v>10</v>
      </c>
      <c r="C11" s="261">
        <v>70</v>
      </c>
      <c r="D11" s="261">
        <v>83</v>
      </c>
      <c r="E11" s="261">
        <v>12</v>
      </c>
      <c r="F11" s="261">
        <v>113</v>
      </c>
      <c r="G11" s="261">
        <v>30</v>
      </c>
      <c r="H11" s="261">
        <v>188</v>
      </c>
      <c r="I11" s="261">
        <v>40</v>
      </c>
      <c r="J11" s="261">
        <v>159</v>
      </c>
      <c r="K11" s="261">
        <v>3</v>
      </c>
      <c r="L11" s="261">
        <v>0</v>
      </c>
      <c r="M11" s="261">
        <v>4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10</v>
      </c>
      <c r="T11" s="261">
        <v>0</v>
      </c>
      <c r="U11" s="261">
        <v>17</v>
      </c>
      <c r="V11" s="261">
        <v>4</v>
      </c>
      <c r="W11" s="261">
        <v>0</v>
      </c>
      <c r="X11" s="262">
        <v>733</v>
      </c>
      <c r="Y11" s="281"/>
      <c r="Z11" s="281"/>
    </row>
    <row r="12" spans="1:26" ht="32.25" customHeight="1">
      <c r="A12" s="292"/>
      <c r="B12" s="297" t="s">
        <v>246</v>
      </c>
      <c r="C12" s="293">
        <v>182</v>
      </c>
      <c r="D12" s="293">
        <v>146</v>
      </c>
      <c r="E12" s="293">
        <v>42</v>
      </c>
      <c r="F12" s="293">
        <v>47</v>
      </c>
      <c r="G12" s="293">
        <v>6</v>
      </c>
      <c r="H12" s="293">
        <v>109</v>
      </c>
      <c r="I12" s="293">
        <v>142</v>
      </c>
      <c r="J12" s="293">
        <v>42</v>
      </c>
      <c r="K12" s="293">
        <v>2</v>
      </c>
      <c r="L12" s="293">
        <v>2</v>
      </c>
      <c r="M12" s="293">
        <v>2</v>
      </c>
      <c r="N12" s="293">
        <v>8</v>
      </c>
      <c r="O12" s="293">
        <v>0</v>
      </c>
      <c r="P12" s="293">
        <v>0</v>
      </c>
      <c r="Q12" s="293">
        <v>0</v>
      </c>
      <c r="R12" s="293">
        <v>0</v>
      </c>
      <c r="S12" s="293">
        <v>6</v>
      </c>
      <c r="T12" s="293">
        <v>3</v>
      </c>
      <c r="U12" s="293">
        <v>48</v>
      </c>
      <c r="V12" s="293">
        <v>9</v>
      </c>
      <c r="W12" s="293">
        <v>2</v>
      </c>
      <c r="X12" s="294">
        <v>798</v>
      </c>
      <c r="Y12" s="281"/>
      <c r="Z12" s="281"/>
    </row>
    <row r="13" spans="1:26" ht="32.25" customHeight="1" thickBot="1">
      <c r="A13" s="285"/>
      <c r="B13" s="266" t="s">
        <v>240</v>
      </c>
      <c r="C13" s="267">
        <v>1960</v>
      </c>
      <c r="D13" s="267">
        <v>5637</v>
      </c>
      <c r="E13" s="267">
        <v>700</v>
      </c>
      <c r="F13" s="267">
        <v>478</v>
      </c>
      <c r="G13" s="267">
        <v>199</v>
      </c>
      <c r="H13" s="267">
        <v>475</v>
      </c>
      <c r="I13" s="267">
        <v>1039</v>
      </c>
      <c r="J13" s="267">
        <v>1080</v>
      </c>
      <c r="K13" s="267">
        <v>17</v>
      </c>
      <c r="L13" s="267">
        <v>2</v>
      </c>
      <c r="M13" s="267">
        <v>334</v>
      </c>
      <c r="N13" s="267">
        <v>44</v>
      </c>
      <c r="O13" s="267">
        <v>8</v>
      </c>
      <c r="P13" s="267">
        <v>8</v>
      </c>
      <c r="Q13" s="267">
        <v>6</v>
      </c>
      <c r="R13" s="267">
        <v>5</v>
      </c>
      <c r="S13" s="267">
        <v>1638</v>
      </c>
      <c r="T13" s="267">
        <v>13</v>
      </c>
      <c r="U13" s="267">
        <v>2287</v>
      </c>
      <c r="V13" s="267">
        <v>173</v>
      </c>
      <c r="W13" s="267">
        <v>60</v>
      </c>
      <c r="X13" s="268">
        <v>16163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265</v>
      </c>
    </row>
    <row r="16" ht="17.25">
      <c r="B16" s="245"/>
    </row>
    <row r="20" spans="2:24" ht="18.75">
      <c r="B20" s="349" t="s">
        <v>271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</row>
    <row r="21" spans="3:24" ht="15" thickBot="1">
      <c r="C21" s="296" t="s">
        <v>248</v>
      </c>
      <c r="X21" s="222" t="s">
        <v>294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50" t="s">
        <v>249</v>
      </c>
      <c r="B23" s="351"/>
      <c r="C23" s="272">
        <v>680</v>
      </c>
      <c r="D23" s="261">
        <v>1986</v>
      </c>
      <c r="E23" s="261">
        <v>215</v>
      </c>
      <c r="F23" s="261">
        <v>201</v>
      </c>
      <c r="G23" s="261">
        <v>107</v>
      </c>
      <c r="H23" s="261">
        <v>155</v>
      </c>
      <c r="I23" s="261">
        <v>418</v>
      </c>
      <c r="J23" s="261">
        <v>408</v>
      </c>
      <c r="K23" s="261">
        <v>2</v>
      </c>
      <c r="L23" s="261">
        <v>1</v>
      </c>
      <c r="M23" s="261">
        <v>93</v>
      </c>
      <c r="N23" s="261">
        <v>7</v>
      </c>
      <c r="O23" s="261">
        <v>3</v>
      </c>
      <c r="P23" s="261">
        <v>1</v>
      </c>
      <c r="Q23" s="261">
        <v>4</v>
      </c>
      <c r="R23" s="261">
        <v>2</v>
      </c>
      <c r="S23" s="261">
        <v>525</v>
      </c>
      <c r="T23" s="261">
        <v>5</v>
      </c>
      <c r="U23" s="261">
        <v>601</v>
      </c>
      <c r="V23" s="261">
        <v>28</v>
      </c>
      <c r="W23" s="261">
        <v>22</v>
      </c>
      <c r="X23" s="273">
        <v>5464</v>
      </c>
      <c r="Y23" s="281"/>
      <c r="Z23" s="281"/>
    </row>
    <row r="24" spans="1:26" ht="32.25" customHeight="1">
      <c r="A24" s="282"/>
      <c r="B24" s="299" t="s">
        <v>250</v>
      </c>
      <c r="C24" s="274">
        <v>437</v>
      </c>
      <c r="D24" s="274">
        <v>1642</v>
      </c>
      <c r="E24" s="274">
        <v>143</v>
      </c>
      <c r="F24" s="274">
        <v>140</v>
      </c>
      <c r="G24" s="274">
        <v>75</v>
      </c>
      <c r="H24" s="274">
        <v>97</v>
      </c>
      <c r="I24" s="274">
        <v>254</v>
      </c>
      <c r="J24" s="274">
        <v>328</v>
      </c>
      <c r="K24" s="274">
        <v>2</v>
      </c>
      <c r="L24" s="274">
        <v>1</v>
      </c>
      <c r="M24" s="274">
        <v>78</v>
      </c>
      <c r="N24" s="274">
        <v>5</v>
      </c>
      <c r="O24" s="274">
        <v>2</v>
      </c>
      <c r="P24" s="274">
        <v>1</v>
      </c>
      <c r="Q24" s="274">
        <v>2</v>
      </c>
      <c r="R24" s="274">
        <v>1</v>
      </c>
      <c r="S24" s="274">
        <v>466</v>
      </c>
      <c r="T24" s="274">
        <v>4</v>
      </c>
      <c r="U24" s="274">
        <v>448</v>
      </c>
      <c r="V24" s="274">
        <v>20</v>
      </c>
      <c r="W24" s="274">
        <v>21</v>
      </c>
      <c r="X24" s="275">
        <v>4167</v>
      </c>
      <c r="Y24" s="281"/>
      <c r="Z24" s="281"/>
    </row>
    <row r="25" spans="1:26" ht="32.25" customHeight="1">
      <c r="A25" s="352" t="s">
        <v>251</v>
      </c>
      <c r="B25" s="353"/>
      <c r="C25" s="272">
        <v>57</v>
      </c>
      <c r="D25" s="272">
        <v>163</v>
      </c>
      <c r="E25" s="272">
        <v>14</v>
      </c>
      <c r="F25" s="272">
        <v>2</v>
      </c>
      <c r="G25" s="272">
        <v>2</v>
      </c>
      <c r="H25" s="272">
        <v>1</v>
      </c>
      <c r="I25" s="272">
        <v>8</v>
      </c>
      <c r="J25" s="272">
        <v>7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168</v>
      </c>
      <c r="T25" s="272">
        <v>0</v>
      </c>
      <c r="U25" s="272">
        <v>36</v>
      </c>
      <c r="V25" s="272">
        <v>2</v>
      </c>
      <c r="W25" s="272">
        <v>0</v>
      </c>
      <c r="X25" s="275">
        <v>460</v>
      </c>
      <c r="Y25" s="281"/>
      <c r="Z25" s="281"/>
    </row>
    <row r="26" spans="1:26" ht="32.25" customHeight="1">
      <c r="A26" s="354" t="s">
        <v>252</v>
      </c>
      <c r="B26" s="355"/>
      <c r="C26" s="272">
        <v>62</v>
      </c>
      <c r="D26" s="272">
        <v>308</v>
      </c>
      <c r="E26" s="272">
        <v>23</v>
      </c>
      <c r="F26" s="272">
        <v>11</v>
      </c>
      <c r="G26" s="272">
        <v>18</v>
      </c>
      <c r="H26" s="272">
        <v>23</v>
      </c>
      <c r="I26" s="272">
        <v>33</v>
      </c>
      <c r="J26" s="272">
        <v>3</v>
      </c>
      <c r="K26" s="272">
        <v>1</v>
      </c>
      <c r="L26" s="272">
        <v>0</v>
      </c>
      <c r="M26" s="272">
        <v>1</v>
      </c>
      <c r="N26" s="272">
        <v>0</v>
      </c>
      <c r="O26" s="272">
        <v>0</v>
      </c>
      <c r="P26" s="272">
        <v>0</v>
      </c>
      <c r="Q26" s="272">
        <v>0</v>
      </c>
      <c r="R26" s="272">
        <v>1</v>
      </c>
      <c r="S26" s="272">
        <v>480</v>
      </c>
      <c r="T26" s="272">
        <v>3</v>
      </c>
      <c r="U26" s="272">
        <v>105</v>
      </c>
      <c r="V26" s="272">
        <v>3</v>
      </c>
      <c r="W26" s="272">
        <v>1</v>
      </c>
      <c r="X26" s="275">
        <v>1076</v>
      </c>
      <c r="Y26" s="281"/>
      <c r="Z26" s="281"/>
    </row>
    <row r="27" spans="1:26" ht="32.25" customHeight="1">
      <c r="A27" s="354" t="s">
        <v>233</v>
      </c>
      <c r="B27" s="355"/>
      <c r="C27" s="272">
        <v>189</v>
      </c>
      <c r="D27" s="272">
        <v>977</v>
      </c>
      <c r="E27" s="272">
        <v>123</v>
      </c>
      <c r="F27" s="272">
        <v>23</v>
      </c>
      <c r="G27" s="272">
        <v>13</v>
      </c>
      <c r="H27" s="272">
        <v>89</v>
      </c>
      <c r="I27" s="272">
        <v>76</v>
      </c>
      <c r="J27" s="272">
        <v>101</v>
      </c>
      <c r="K27" s="272">
        <v>1</v>
      </c>
      <c r="L27" s="272">
        <v>0</v>
      </c>
      <c r="M27" s="272">
        <v>45</v>
      </c>
      <c r="N27" s="272">
        <v>6</v>
      </c>
      <c r="O27" s="272">
        <v>0</v>
      </c>
      <c r="P27" s="272">
        <v>0</v>
      </c>
      <c r="Q27" s="272">
        <v>0</v>
      </c>
      <c r="R27" s="272">
        <v>0</v>
      </c>
      <c r="S27" s="272">
        <v>158</v>
      </c>
      <c r="T27" s="272">
        <v>0</v>
      </c>
      <c r="U27" s="272">
        <v>799</v>
      </c>
      <c r="V27" s="272">
        <v>98</v>
      </c>
      <c r="W27" s="272">
        <v>25</v>
      </c>
      <c r="X27" s="275">
        <v>2723</v>
      </c>
      <c r="Y27" s="281"/>
      <c r="Z27" s="281"/>
    </row>
    <row r="28" spans="1:26" ht="32.25" customHeight="1">
      <c r="A28" s="298"/>
      <c r="B28" s="300" t="s">
        <v>253</v>
      </c>
      <c r="C28" s="272">
        <v>112</v>
      </c>
      <c r="D28" s="272">
        <v>617</v>
      </c>
      <c r="E28" s="272">
        <v>76</v>
      </c>
      <c r="F28" s="272">
        <v>12</v>
      </c>
      <c r="G28" s="272">
        <v>8</v>
      </c>
      <c r="H28" s="272">
        <v>59</v>
      </c>
      <c r="I28" s="272">
        <v>36</v>
      </c>
      <c r="J28" s="272">
        <v>69</v>
      </c>
      <c r="K28" s="272">
        <v>0</v>
      </c>
      <c r="L28" s="272">
        <v>0</v>
      </c>
      <c r="M28" s="272">
        <v>35</v>
      </c>
      <c r="N28" s="272">
        <v>3</v>
      </c>
      <c r="O28" s="272">
        <v>0</v>
      </c>
      <c r="P28" s="272">
        <v>0</v>
      </c>
      <c r="Q28" s="272">
        <v>0</v>
      </c>
      <c r="R28" s="272">
        <v>0</v>
      </c>
      <c r="S28" s="272">
        <v>119</v>
      </c>
      <c r="T28" s="272">
        <v>0</v>
      </c>
      <c r="U28" s="272">
        <v>549</v>
      </c>
      <c r="V28" s="272">
        <v>50</v>
      </c>
      <c r="W28" s="272">
        <v>14</v>
      </c>
      <c r="X28" s="275">
        <v>1759</v>
      </c>
      <c r="Y28" s="281"/>
      <c r="Z28" s="281"/>
    </row>
    <row r="29" spans="1:26" ht="33" customHeight="1">
      <c r="A29" s="354" t="s">
        <v>254</v>
      </c>
      <c r="B29" s="355"/>
      <c r="C29" s="274">
        <v>257</v>
      </c>
      <c r="D29" s="274">
        <v>802</v>
      </c>
      <c r="E29" s="274">
        <v>105</v>
      </c>
      <c r="F29" s="274">
        <v>92</v>
      </c>
      <c r="G29" s="274">
        <v>24</v>
      </c>
      <c r="H29" s="274">
        <v>66</v>
      </c>
      <c r="I29" s="274">
        <v>136</v>
      </c>
      <c r="J29" s="274">
        <v>421</v>
      </c>
      <c r="K29" s="274">
        <v>6</v>
      </c>
      <c r="L29" s="274">
        <v>0</v>
      </c>
      <c r="M29" s="274">
        <v>178</v>
      </c>
      <c r="N29" s="274">
        <v>7</v>
      </c>
      <c r="O29" s="274">
        <v>2</v>
      </c>
      <c r="P29" s="274">
        <v>4</v>
      </c>
      <c r="Q29" s="274">
        <v>2</v>
      </c>
      <c r="R29" s="274">
        <v>2</v>
      </c>
      <c r="S29" s="274">
        <v>55</v>
      </c>
      <c r="T29" s="274">
        <v>2</v>
      </c>
      <c r="U29" s="274">
        <v>274</v>
      </c>
      <c r="V29" s="274">
        <v>16</v>
      </c>
      <c r="W29" s="274">
        <v>4</v>
      </c>
      <c r="X29" s="275">
        <v>2455</v>
      </c>
      <c r="Y29" s="281"/>
      <c r="Z29" s="281"/>
    </row>
    <row r="30" spans="1:26" ht="32.25" customHeight="1">
      <c r="A30" s="282"/>
      <c r="B30" s="299" t="s">
        <v>258</v>
      </c>
      <c r="C30" s="272">
        <v>77</v>
      </c>
      <c r="D30" s="272">
        <v>325</v>
      </c>
      <c r="E30" s="272">
        <v>40</v>
      </c>
      <c r="F30" s="272">
        <v>37</v>
      </c>
      <c r="G30" s="272">
        <v>6</v>
      </c>
      <c r="H30" s="272">
        <v>12</v>
      </c>
      <c r="I30" s="272">
        <v>60</v>
      </c>
      <c r="J30" s="272">
        <v>351</v>
      </c>
      <c r="K30" s="272">
        <v>4</v>
      </c>
      <c r="L30" s="272">
        <v>0</v>
      </c>
      <c r="M30" s="272">
        <v>158</v>
      </c>
      <c r="N30" s="272">
        <v>2</v>
      </c>
      <c r="O30" s="272">
        <v>2</v>
      </c>
      <c r="P30" s="272">
        <v>2</v>
      </c>
      <c r="Q30" s="272">
        <v>1</v>
      </c>
      <c r="R30" s="272">
        <v>1</v>
      </c>
      <c r="S30" s="272">
        <v>35</v>
      </c>
      <c r="T30" s="272">
        <v>2</v>
      </c>
      <c r="U30" s="272">
        <v>85</v>
      </c>
      <c r="V30" s="272">
        <v>8</v>
      </c>
      <c r="W30" s="272">
        <v>4</v>
      </c>
      <c r="X30" s="275">
        <v>1212</v>
      </c>
      <c r="Y30" s="281"/>
      <c r="Z30" s="281"/>
    </row>
    <row r="31" spans="1:26" ht="32.25" customHeight="1">
      <c r="A31" s="356" t="s">
        <v>22</v>
      </c>
      <c r="B31" s="357"/>
      <c r="C31" s="272">
        <v>346</v>
      </c>
      <c r="D31" s="272">
        <v>628</v>
      </c>
      <c r="E31" s="272">
        <v>114</v>
      </c>
      <c r="F31" s="272">
        <v>72</v>
      </c>
      <c r="G31" s="272">
        <v>18</v>
      </c>
      <c r="H31" s="272">
        <v>60</v>
      </c>
      <c r="I31" s="272">
        <v>224</v>
      </c>
      <c r="J31" s="272">
        <v>72</v>
      </c>
      <c r="K31" s="272">
        <v>6</v>
      </c>
      <c r="L31" s="272">
        <v>0</v>
      </c>
      <c r="M31" s="272">
        <v>5</v>
      </c>
      <c r="N31" s="272">
        <v>18</v>
      </c>
      <c r="O31" s="272">
        <v>1</v>
      </c>
      <c r="P31" s="272">
        <v>1</v>
      </c>
      <c r="Q31" s="272">
        <v>0</v>
      </c>
      <c r="R31" s="272">
        <v>0</v>
      </c>
      <c r="S31" s="272">
        <v>55</v>
      </c>
      <c r="T31" s="272">
        <v>0</v>
      </c>
      <c r="U31" s="272">
        <v>228</v>
      </c>
      <c r="V31" s="272">
        <v>3</v>
      </c>
      <c r="W31" s="272">
        <v>2</v>
      </c>
      <c r="X31" s="275">
        <v>1853</v>
      </c>
      <c r="Y31" s="281"/>
      <c r="Z31" s="281"/>
    </row>
    <row r="32" spans="1:26" ht="32.25" customHeight="1">
      <c r="A32" s="358" t="s">
        <v>234</v>
      </c>
      <c r="B32" s="359"/>
      <c r="C32" s="274">
        <v>66</v>
      </c>
      <c r="D32" s="274">
        <v>196</v>
      </c>
      <c r="E32" s="274">
        <v>12</v>
      </c>
      <c r="F32" s="274">
        <v>10</v>
      </c>
      <c r="G32" s="274">
        <v>1</v>
      </c>
      <c r="H32" s="274">
        <v>23</v>
      </c>
      <c r="I32" s="274">
        <v>24</v>
      </c>
      <c r="J32" s="274">
        <v>2</v>
      </c>
      <c r="K32" s="274">
        <v>0</v>
      </c>
      <c r="L32" s="274">
        <v>0</v>
      </c>
      <c r="M32" s="274">
        <v>2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77</v>
      </c>
      <c r="T32" s="274">
        <v>0</v>
      </c>
      <c r="U32" s="274">
        <v>52</v>
      </c>
      <c r="V32" s="274">
        <v>13</v>
      </c>
      <c r="W32" s="274">
        <v>4</v>
      </c>
      <c r="X32" s="275">
        <v>482</v>
      </c>
      <c r="Y32" s="281"/>
      <c r="Z32" s="281"/>
    </row>
    <row r="33" spans="1:26" ht="32.25" customHeight="1" thickBot="1">
      <c r="A33" s="360" t="s">
        <v>11</v>
      </c>
      <c r="B33" s="361"/>
      <c r="C33" s="276">
        <v>303</v>
      </c>
      <c r="D33" s="276">
        <v>577</v>
      </c>
      <c r="E33" s="276">
        <v>94</v>
      </c>
      <c r="F33" s="276">
        <v>67</v>
      </c>
      <c r="G33" s="276">
        <v>16</v>
      </c>
      <c r="H33" s="276">
        <v>58</v>
      </c>
      <c r="I33" s="276">
        <v>120</v>
      </c>
      <c r="J33" s="276">
        <v>66</v>
      </c>
      <c r="K33" s="276">
        <v>1</v>
      </c>
      <c r="L33" s="276">
        <v>1</v>
      </c>
      <c r="M33" s="276">
        <v>10</v>
      </c>
      <c r="N33" s="276">
        <v>6</v>
      </c>
      <c r="O33" s="276">
        <v>2</v>
      </c>
      <c r="P33" s="276">
        <v>2</v>
      </c>
      <c r="Q33" s="276">
        <v>0</v>
      </c>
      <c r="R33" s="276">
        <v>0</v>
      </c>
      <c r="S33" s="276">
        <v>120</v>
      </c>
      <c r="T33" s="276">
        <v>3</v>
      </c>
      <c r="U33" s="276">
        <v>192</v>
      </c>
      <c r="V33" s="276">
        <v>10</v>
      </c>
      <c r="W33" s="276">
        <v>2</v>
      </c>
      <c r="X33" s="277">
        <v>1650</v>
      </c>
      <c r="Y33" s="281"/>
      <c r="Z33" s="281"/>
    </row>
    <row r="35" ht="17.25">
      <c r="B35" s="244" t="s">
        <v>265</v>
      </c>
    </row>
    <row r="36" ht="17.25">
      <c r="B36" s="24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49">
      <selection activeCell="V66" sqref="V66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62" t="s">
        <v>235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</row>
    <row r="2" ht="15" thickBot="1">
      <c r="X2" s="222" t="s">
        <v>293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-71</v>
      </c>
      <c r="D4" s="261">
        <v>-246</v>
      </c>
      <c r="E4" s="261">
        <v>-31</v>
      </c>
      <c r="F4" s="261">
        <v>-166</v>
      </c>
      <c r="G4" s="261">
        <v>-43</v>
      </c>
      <c r="H4" s="261">
        <v>-136</v>
      </c>
      <c r="I4" s="261">
        <v>-372</v>
      </c>
      <c r="J4" s="261">
        <v>-131</v>
      </c>
      <c r="K4" s="261">
        <v>10</v>
      </c>
      <c r="L4" s="261">
        <v>-4</v>
      </c>
      <c r="M4" s="261">
        <v>-28</v>
      </c>
      <c r="N4" s="261">
        <v>-26</v>
      </c>
      <c r="O4" s="261">
        <v>-2</v>
      </c>
      <c r="P4" s="261">
        <v>-9</v>
      </c>
      <c r="Q4" s="261">
        <v>7</v>
      </c>
      <c r="R4" s="261">
        <v>8</v>
      </c>
      <c r="S4" s="261">
        <v>-161</v>
      </c>
      <c r="T4" s="261">
        <v>-1</v>
      </c>
      <c r="U4" s="261">
        <v>-204</v>
      </c>
      <c r="V4" s="261">
        <v>77</v>
      </c>
      <c r="W4" s="261">
        <v>-6</v>
      </c>
      <c r="X4" s="262">
        <v>-1535</v>
      </c>
      <c r="Y4" s="281"/>
      <c r="Z4" s="281"/>
    </row>
    <row r="5" spans="1:26" ht="32.25" customHeight="1">
      <c r="A5" s="282"/>
      <c r="B5" s="260" t="s">
        <v>6</v>
      </c>
      <c r="C5" s="261">
        <v>-80</v>
      </c>
      <c r="D5" s="261">
        <v>-121</v>
      </c>
      <c r="E5" s="261">
        <v>-24</v>
      </c>
      <c r="F5" s="261">
        <v>-152</v>
      </c>
      <c r="G5" s="261">
        <v>-14</v>
      </c>
      <c r="H5" s="261">
        <v>-30</v>
      </c>
      <c r="I5" s="261">
        <v>-334</v>
      </c>
      <c r="J5" s="261">
        <v>-102</v>
      </c>
      <c r="K5" s="261">
        <v>3</v>
      </c>
      <c r="L5" s="261">
        <v>1</v>
      </c>
      <c r="M5" s="261">
        <v>0</v>
      </c>
      <c r="N5" s="261">
        <v>8</v>
      </c>
      <c r="O5" s="261">
        <v>-2</v>
      </c>
      <c r="P5" s="261">
        <v>-11</v>
      </c>
      <c r="Q5" s="261">
        <v>-1</v>
      </c>
      <c r="R5" s="261">
        <v>1</v>
      </c>
      <c r="S5" s="261">
        <v>-20</v>
      </c>
      <c r="T5" s="261">
        <v>3</v>
      </c>
      <c r="U5" s="261">
        <v>4</v>
      </c>
      <c r="V5" s="261">
        <v>-2</v>
      </c>
      <c r="W5" s="261">
        <v>3</v>
      </c>
      <c r="X5" s="262">
        <v>-870</v>
      </c>
      <c r="Y5" s="281"/>
      <c r="Z5" s="281"/>
    </row>
    <row r="6" spans="1:26" ht="32.25" customHeight="1">
      <c r="A6" s="282"/>
      <c r="B6" s="260" t="s">
        <v>7</v>
      </c>
      <c r="C6" s="263">
        <v>0</v>
      </c>
      <c r="D6" s="283">
        <v>-3</v>
      </c>
      <c r="E6" s="283">
        <v>3</v>
      </c>
      <c r="F6" s="283">
        <v>3</v>
      </c>
      <c r="G6" s="283">
        <v>-3</v>
      </c>
      <c r="H6" s="283">
        <v>-6</v>
      </c>
      <c r="I6" s="283">
        <v>5</v>
      </c>
      <c r="J6" s="283">
        <v>-4</v>
      </c>
      <c r="K6" s="283">
        <v>0</v>
      </c>
      <c r="L6" s="283">
        <v>1</v>
      </c>
      <c r="M6" s="283">
        <v>0</v>
      </c>
      <c r="N6" s="283">
        <v>0</v>
      </c>
      <c r="O6" s="283">
        <v>0</v>
      </c>
      <c r="P6" s="283">
        <v>0</v>
      </c>
      <c r="Q6" s="283">
        <v>1</v>
      </c>
      <c r="R6" s="283">
        <v>0</v>
      </c>
      <c r="S6" s="283">
        <v>3</v>
      </c>
      <c r="T6" s="283">
        <v>0</v>
      </c>
      <c r="U6" s="283">
        <v>2</v>
      </c>
      <c r="V6" s="283">
        <v>1</v>
      </c>
      <c r="W6" s="284">
        <v>0</v>
      </c>
      <c r="X6" s="264">
        <v>3</v>
      </c>
      <c r="Y6" s="281"/>
      <c r="Z6" s="281"/>
    </row>
    <row r="7" spans="1:26" ht="32.25" customHeight="1">
      <c r="A7" s="282"/>
      <c r="B7" s="260" t="s">
        <v>8</v>
      </c>
      <c r="C7" s="261">
        <v>25</v>
      </c>
      <c r="D7" s="261">
        <v>-32</v>
      </c>
      <c r="E7" s="261">
        <v>37</v>
      </c>
      <c r="F7" s="261">
        <v>-31</v>
      </c>
      <c r="G7" s="261">
        <v>9</v>
      </c>
      <c r="H7" s="261">
        <v>-33</v>
      </c>
      <c r="I7" s="261">
        <v>-24</v>
      </c>
      <c r="J7" s="261">
        <v>18</v>
      </c>
      <c r="K7" s="261">
        <v>-2</v>
      </c>
      <c r="L7" s="261">
        <v>-10</v>
      </c>
      <c r="M7" s="261">
        <v>-11</v>
      </c>
      <c r="N7" s="261">
        <v>-11</v>
      </c>
      <c r="O7" s="261">
        <v>1</v>
      </c>
      <c r="P7" s="261">
        <v>2</v>
      </c>
      <c r="Q7" s="261">
        <v>5</v>
      </c>
      <c r="R7" s="261">
        <v>1</v>
      </c>
      <c r="S7" s="261">
        <v>-16</v>
      </c>
      <c r="T7" s="261">
        <v>0</v>
      </c>
      <c r="U7" s="261">
        <v>5</v>
      </c>
      <c r="V7" s="261">
        <v>5</v>
      </c>
      <c r="W7" s="261">
        <v>-1</v>
      </c>
      <c r="X7" s="262">
        <v>-63</v>
      </c>
      <c r="Y7" s="281"/>
      <c r="Z7" s="281"/>
    </row>
    <row r="8" spans="1:26" ht="32.25" customHeight="1">
      <c r="A8" s="282"/>
      <c r="B8" s="265" t="s">
        <v>189</v>
      </c>
      <c r="C8" s="261">
        <v>10</v>
      </c>
      <c r="D8" s="261">
        <v>-15</v>
      </c>
      <c r="E8" s="261">
        <v>4</v>
      </c>
      <c r="F8" s="261">
        <v>0</v>
      </c>
      <c r="G8" s="261">
        <v>-1</v>
      </c>
      <c r="H8" s="261">
        <v>3</v>
      </c>
      <c r="I8" s="261">
        <v>17</v>
      </c>
      <c r="J8" s="261">
        <v>-1</v>
      </c>
      <c r="K8" s="261">
        <v>1</v>
      </c>
      <c r="L8" s="261">
        <v>0</v>
      </c>
      <c r="M8" s="261">
        <v>4</v>
      </c>
      <c r="N8" s="261">
        <v>-2</v>
      </c>
      <c r="O8" s="261">
        <v>-1</v>
      </c>
      <c r="P8" s="261">
        <v>1</v>
      </c>
      <c r="Q8" s="261">
        <v>-1</v>
      </c>
      <c r="R8" s="261">
        <v>0</v>
      </c>
      <c r="S8" s="261">
        <v>19</v>
      </c>
      <c r="T8" s="261">
        <v>0</v>
      </c>
      <c r="U8" s="261">
        <v>-13</v>
      </c>
      <c r="V8" s="261">
        <v>-1</v>
      </c>
      <c r="W8" s="261">
        <v>1</v>
      </c>
      <c r="X8" s="262">
        <v>25</v>
      </c>
      <c r="Y8" s="281"/>
      <c r="Z8" s="281"/>
    </row>
    <row r="9" spans="1:26" ht="32.25" customHeight="1">
      <c r="A9" s="282"/>
      <c r="B9" s="265" t="s">
        <v>214</v>
      </c>
      <c r="C9" s="261">
        <v>82</v>
      </c>
      <c r="D9" s="261">
        <v>-25</v>
      </c>
      <c r="E9" s="261">
        <v>-21</v>
      </c>
      <c r="F9" s="261">
        <v>-3</v>
      </c>
      <c r="G9" s="261">
        <v>-1</v>
      </c>
      <c r="H9" s="261">
        <v>-9</v>
      </c>
      <c r="I9" s="261">
        <v>-39</v>
      </c>
      <c r="J9" s="261">
        <v>12</v>
      </c>
      <c r="K9" s="261">
        <v>3</v>
      </c>
      <c r="L9" s="261">
        <v>0</v>
      </c>
      <c r="M9" s="261">
        <v>-7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-7</v>
      </c>
      <c r="T9" s="261">
        <v>-4</v>
      </c>
      <c r="U9" s="261">
        <v>-28</v>
      </c>
      <c r="V9" s="261">
        <v>-3</v>
      </c>
      <c r="W9" s="261">
        <v>-4</v>
      </c>
      <c r="X9" s="262">
        <v>-54</v>
      </c>
      <c r="Y9" s="281"/>
      <c r="Z9" s="281"/>
    </row>
    <row r="10" spans="1:26" ht="32.25" customHeight="1">
      <c r="A10" s="282"/>
      <c r="B10" s="265" t="s">
        <v>9</v>
      </c>
      <c r="C10" s="261">
        <v>-19</v>
      </c>
      <c r="D10" s="261">
        <v>-5</v>
      </c>
      <c r="E10" s="261">
        <v>-3</v>
      </c>
      <c r="F10" s="261">
        <v>8</v>
      </c>
      <c r="G10" s="261">
        <v>3</v>
      </c>
      <c r="H10" s="261">
        <v>-10</v>
      </c>
      <c r="I10" s="261">
        <v>4</v>
      </c>
      <c r="J10" s="261">
        <v>1</v>
      </c>
      <c r="K10" s="261">
        <v>-1</v>
      </c>
      <c r="L10" s="261">
        <v>1</v>
      </c>
      <c r="M10" s="261">
        <v>2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-1</v>
      </c>
      <c r="V10" s="261">
        <v>0</v>
      </c>
      <c r="W10" s="261">
        <v>0</v>
      </c>
      <c r="X10" s="262">
        <v>-20</v>
      </c>
      <c r="Y10" s="281"/>
      <c r="Z10" s="281"/>
    </row>
    <row r="11" spans="1:26" ht="32.25" customHeight="1">
      <c r="A11" s="282"/>
      <c r="B11" s="260" t="s">
        <v>10</v>
      </c>
      <c r="C11" s="261">
        <v>-17</v>
      </c>
      <c r="D11" s="261">
        <v>-17</v>
      </c>
      <c r="E11" s="261">
        <v>6</v>
      </c>
      <c r="F11" s="261">
        <v>1</v>
      </c>
      <c r="G11" s="261">
        <v>-5</v>
      </c>
      <c r="H11" s="261">
        <v>-53</v>
      </c>
      <c r="I11" s="261">
        <v>7</v>
      </c>
      <c r="J11" s="261">
        <v>-33</v>
      </c>
      <c r="K11" s="261">
        <v>-2</v>
      </c>
      <c r="L11" s="261">
        <v>0</v>
      </c>
      <c r="M11" s="261">
        <v>-4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1">
        <v>-7</v>
      </c>
      <c r="T11" s="261">
        <v>0</v>
      </c>
      <c r="U11" s="261">
        <v>9</v>
      </c>
      <c r="V11" s="261">
        <v>-1</v>
      </c>
      <c r="W11" s="261">
        <v>0</v>
      </c>
      <c r="X11" s="262">
        <v>-115</v>
      </c>
      <c r="Y11" s="281"/>
      <c r="Z11" s="281"/>
    </row>
    <row r="12" spans="1:26" ht="32.25" customHeight="1">
      <c r="A12" s="292"/>
      <c r="B12" s="297" t="s">
        <v>246</v>
      </c>
      <c r="C12" s="293">
        <v>-12</v>
      </c>
      <c r="D12" s="293">
        <v>11</v>
      </c>
      <c r="E12" s="293">
        <v>-14</v>
      </c>
      <c r="F12" s="293">
        <v>-4</v>
      </c>
      <c r="G12" s="293">
        <v>0</v>
      </c>
      <c r="H12" s="293">
        <v>-11</v>
      </c>
      <c r="I12" s="293">
        <v>-3</v>
      </c>
      <c r="J12" s="293">
        <v>25</v>
      </c>
      <c r="K12" s="293">
        <v>2</v>
      </c>
      <c r="L12" s="293">
        <v>2</v>
      </c>
      <c r="M12" s="293">
        <v>1</v>
      </c>
      <c r="N12" s="293">
        <v>-5</v>
      </c>
      <c r="O12" s="293">
        <v>0</v>
      </c>
      <c r="P12" s="293">
        <v>0</v>
      </c>
      <c r="Q12" s="293">
        <v>0</v>
      </c>
      <c r="R12" s="293">
        <v>2</v>
      </c>
      <c r="S12" s="293">
        <v>8</v>
      </c>
      <c r="T12" s="293">
        <v>-1</v>
      </c>
      <c r="U12" s="293">
        <v>12</v>
      </c>
      <c r="V12" s="293">
        <v>6</v>
      </c>
      <c r="W12" s="293">
        <v>-2</v>
      </c>
      <c r="X12" s="294">
        <v>17</v>
      </c>
      <c r="Y12" s="281"/>
      <c r="Z12" s="281"/>
    </row>
    <row r="13" spans="1:26" ht="32.25" customHeight="1" thickBot="1">
      <c r="A13" s="285"/>
      <c r="B13" s="266" t="s">
        <v>240</v>
      </c>
      <c r="C13" s="267">
        <v>-60</v>
      </c>
      <c r="D13" s="267">
        <v>-39</v>
      </c>
      <c r="E13" s="267">
        <v>-19</v>
      </c>
      <c r="F13" s="267">
        <v>12</v>
      </c>
      <c r="G13" s="267">
        <v>-31</v>
      </c>
      <c r="H13" s="267">
        <v>13</v>
      </c>
      <c r="I13" s="267">
        <v>-5</v>
      </c>
      <c r="J13" s="267">
        <v>-47</v>
      </c>
      <c r="K13" s="267">
        <v>6</v>
      </c>
      <c r="L13" s="267">
        <v>1</v>
      </c>
      <c r="M13" s="267">
        <v>-13</v>
      </c>
      <c r="N13" s="267">
        <v>-16</v>
      </c>
      <c r="O13" s="267">
        <v>0</v>
      </c>
      <c r="P13" s="267">
        <v>-1</v>
      </c>
      <c r="Q13" s="267">
        <v>3</v>
      </c>
      <c r="R13" s="267">
        <v>3</v>
      </c>
      <c r="S13" s="267">
        <v>-141</v>
      </c>
      <c r="T13" s="267">
        <v>1</v>
      </c>
      <c r="U13" s="267">
        <v>-194</v>
      </c>
      <c r="V13" s="267">
        <v>72</v>
      </c>
      <c r="W13" s="267">
        <v>-3</v>
      </c>
      <c r="X13" s="268">
        <v>-458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278</v>
      </c>
    </row>
    <row r="16" ht="17.25">
      <c r="B16" s="245"/>
    </row>
    <row r="20" spans="2:24" ht="18.75">
      <c r="B20" s="362" t="s">
        <v>235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</row>
    <row r="21" spans="3:24" ht="15" thickBot="1">
      <c r="C21" s="296" t="s">
        <v>248</v>
      </c>
      <c r="X21" s="222" t="s">
        <v>293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50" t="s">
        <v>249</v>
      </c>
      <c r="B23" s="351"/>
      <c r="C23" s="272">
        <v>-33</v>
      </c>
      <c r="D23" s="261">
        <v>-69</v>
      </c>
      <c r="E23" s="261">
        <v>17</v>
      </c>
      <c r="F23" s="261">
        <v>2</v>
      </c>
      <c r="G23" s="261">
        <v>-25</v>
      </c>
      <c r="H23" s="261">
        <v>-1</v>
      </c>
      <c r="I23" s="261">
        <v>-36</v>
      </c>
      <c r="J23" s="261">
        <v>-12</v>
      </c>
      <c r="K23" s="261">
        <v>5</v>
      </c>
      <c r="L23" s="261">
        <v>0</v>
      </c>
      <c r="M23" s="261">
        <v>-15</v>
      </c>
      <c r="N23" s="261">
        <v>-2</v>
      </c>
      <c r="O23" s="261">
        <v>-2</v>
      </c>
      <c r="P23" s="261">
        <v>2</v>
      </c>
      <c r="Q23" s="261">
        <v>1</v>
      </c>
      <c r="R23" s="261">
        <v>1</v>
      </c>
      <c r="S23" s="261">
        <v>-18</v>
      </c>
      <c r="T23" s="261">
        <v>-2</v>
      </c>
      <c r="U23" s="261">
        <v>-59</v>
      </c>
      <c r="V23" s="261">
        <v>-1</v>
      </c>
      <c r="W23" s="261">
        <v>-16</v>
      </c>
      <c r="X23" s="273">
        <v>-263</v>
      </c>
      <c r="Y23" s="281"/>
      <c r="Z23" s="281"/>
    </row>
    <row r="24" spans="1:26" ht="32.25" customHeight="1">
      <c r="A24" s="282"/>
      <c r="B24" s="299" t="s">
        <v>250</v>
      </c>
      <c r="C24" s="274">
        <v>-16</v>
      </c>
      <c r="D24" s="274">
        <v>-68</v>
      </c>
      <c r="E24" s="274">
        <v>18</v>
      </c>
      <c r="F24" s="274">
        <v>-3</v>
      </c>
      <c r="G24" s="274">
        <v>-19</v>
      </c>
      <c r="H24" s="274">
        <v>-13</v>
      </c>
      <c r="I24" s="274">
        <v>-27</v>
      </c>
      <c r="J24" s="274">
        <v>4</v>
      </c>
      <c r="K24" s="274">
        <v>1</v>
      </c>
      <c r="L24" s="274">
        <v>0</v>
      </c>
      <c r="M24" s="274">
        <v>-9</v>
      </c>
      <c r="N24" s="274">
        <v>-1</v>
      </c>
      <c r="O24" s="274">
        <v>-2</v>
      </c>
      <c r="P24" s="274">
        <v>1</v>
      </c>
      <c r="Q24" s="274">
        <v>2</v>
      </c>
      <c r="R24" s="274">
        <v>2</v>
      </c>
      <c r="S24" s="274">
        <v>-31</v>
      </c>
      <c r="T24" s="274">
        <v>-1</v>
      </c>
      <c r="U24" s="274">
        <v>-51</v>
      </c>
      <c r="V24" s="274">
        <v>5</v>
      </c>
      <c r="W24" s="274">
        <v>-19</v>
      </c>
      <c r="X24" s="275">
        <v>-227</v>
      </c>
      <c r="Y24" s="281"/>
      <c r="Z24" s="281"/>
    </row>
    <row r="25" spans="1:26" ht="32.25" customHeight="1">
      <c r="A25" s="352" t="s">
        <v>251</v>
      </c>
      <c r="B25" s="353"/>
      <c r="C25" s="272">
        <v>-5</v>
      </c>
      <c r="D25" s="272">
        <v>-39</v>
      </c>
      <c r="E25" s="272">
        <v>-7</v>
      </c>
      <c r="F25" s="272">
        <v>2</v>
      </c>
      <c r="G25" s="272">
        <v>-1</v>
      </c>
      <c r="H25" s="272">
        <v>0</v>
      </c>
      <c r="I25" s="272">
        <v>0</v>
      </c>
      <c r="J25" s="272">
        <v>-4</v>
      </c>
      <c r="K25" s="272">
        <v>0</v>
      </c>
      <c r="L25" s="272">
        <v>0</v>
      </c>
      <c r="M25" s="272">
        <v>1</v>
      </c>
      <c r="N25" s="272">
        <v>0</v>
      </c>
      <c r="O25" s="272">
        <v>0</v>
      </c>
      <c r="P25" s="272">
        <v>0</v>
      </c>
      <c r="Q25" s="272">
        <v>1</v>
      </c>
      <c r="R25" s="272">
        <v>0</v>
      </c>
      <c r="S25" s="272">
        <v>-33</v>
      </c>
      <c r="T25" s="272">
        <v>0</v>
      </c>
      <c r="U25" s="272">
        <v>-9</v>
      </c>
      <c r="V25" s="272">
        <v>19</v>
      </c>
      <c r="W25" s="272">
        <v>0</v>
      </c>
      <c r="X25" s="275">
        <v>-75</v>
      </c>
      <c r="Y25" s="281"/>
      <c r="Z25" s="281"/>
    </row>
    <row r="26" spans="1:26" ht="32.25" customHeight="1">
      <c r="A26" s="354" t="s">
        <v>252</v>
      </c>
      <c r="B26" s="355"/>
      <c r="C26" s="272">
        <v>-6</v>
      </c>
      <c r="D26" s="272">
        <v>-13</v>
      </c>
      <c r="E26" s="272">
        <v>1</v>
      </c>
      <c r="F26" s="272">
        <v>-5</v>
      </c>
      <c r="G26" s="272">
        <v>-5</v>
      </c>
      <c r="H26" s="272">
        <v>-7</v>
      </c>
      <c r="I26" s="272">
        <v>-4</v>
      </c>
      <c r="J26" s="272">
        <v>-1</v>
      </c>
      <c r="K26" s="272">
        <v>1</v>
      </c>
      <c r="L26" s="272">
        <v>0</v>
      </c>
      <c r="M26" s="272">
        <v>-1</v>
      </c>
      <c r="N26" s="272">
        <v>0</v>
      </c>
      <c r="O26" s="272">
        <v>0</v>
      </c>
      <c r="P26" s="272">
        <v>0</v>
      </c>
      <c r="Q26" s="272">
        <v>0</v>
      </c>
      <c r="R26" s="272">
        <v>-1</v>
      </c>
      <c r="S26" s="272">
        <v>-95</v>
      </c>
      <c r="T26" s="272">
        <v>0</v>
      </c>
      <c r="U26" s="272">
        <v>-13</v>
      </c>
      <c r="V26" s="272">
        <v>0</v>
      </c>
      <c r="W26" s="272">
        <v>0</v>
      </c>
      <c r="X26" s="275">
        <v>-149</v>
      </c>
      <c r="Y26" s="281"/>
      <c r="Z26" s="281"/>
    </row>
    <row r="27" spans="1:26" ht="32.25" customHeight="1">
      <c r="A27" s="354" t="s">
        <v>233</v>
      </c>
      <c r="B27" s="355"/>
      <c r="C27" s="272">
        <v>-15</v>
      </c>
      <c r="D27" s="272">
        <v>62</v>
      </c>
      <c r="E27" s="272">
        <v>-3</v>
      </c>
      <c r="F27" s="272">
        <v>4</v>
      </c>
      <c r="G27" s="272">
        <v>1</v>
      </c>
      <c r="H27" s="272">
        <v>-6</v>
      </c>
      <c r="I27" s="272">
        <v>9</v>
      </c>
      <c r="J27" s="272">
        <v>-5</v>
      </c>
      <c r="K27" s="272">
        <v>4</v>
      </c>
      <c r="L27" s="272">
        <v>0</v>
      </c>
      <c r="M27" s="272">
        <v>-21</v>
      </c>
      <c r="N27" s="272">
        <v>1</v>
      </c>
      <c r="O27" s="272">
        <v>1</v>
      </c>
      <c r="P27" s="272">
        <v>0</v>
      </c>
      <c r="Q27" s="272">
        <v>0</v>
      </c>
      <c r="R27" s="272">
        <v>3</v>
      </c>
      <c r="S27" s="272">
        <v>6</v>
      </c>
      <c r="T27" s="272">
        <v>5</v>
      </c>
      <c r="U27" s="272">
        <v>-36</v>
      </c>
      <c r="V27" s="272">
        <v>55</v>
      </c>
      <c r="W27" s="272">
        <v>3</v>
      </c>
      <c r="X27" s="275">
        <v>68</v>
      </c>
      <c r="Y27" s="281"/>
      <c r="Z27" s="281"/>
    </row>
    <row r="28" spans="1:26" ht="32.25" customHeight="1">
      <c r="A28" s="298"/>
      <c r="B28" s="300" t="s">
        <v>253</v>
      </c>
      <c r="C28" s="272">
        <v>-14</v>
      </c>
      <c r="D28" s="272">
        <v>55</v>
      </c>
      <c r="E28" s="272">
        <v>13</v>
      </c>
      <c r="F28" s="272">
        <v>6</v>
      </c>
      <c r="G28" s="272">
        <v>-2</v>
      </c>
      <c r="H28" s="272">
        <v>-5</v>
      </c>
      <c r="I28" s="272">
        <v>18</v>
      </c>
      <c r="J28" s="272">
        <v>3</v>
      </c>
      <c r="K28" s="272">
        <v>2</v>
      </c>
      <c r="L28" s="272">
        <v>0</v>
      </c>
      <c r="M28" s="272">
        <v>-21</v>
      </c>
      <c r="N28" s="272">
        <v>-1</v>
      </c>
      <c r="O28" s="272">
        <v>0</v>
      </c>
      <c r="P28" s="272">
        <v>0</v>
      </c>
      <c r="Q28" s="272">
        <v>0</v>
      </c>
      <c r="R28" s="272">
        <v>3</v>
      </c>
      <c r="S28" s="272">
        <v>8</v>
      </c>
      <c r="T28" s="272">
        <v>5</v>
      </c>
      <c r="U28" s="272">
        <v>11</v>
      </c>
      <c r="V28" s="272">
        <v>33</v>
      </c>
      <c r="W28" s="272">
        <v>5</v>
      </c>
      <c r="X28" s="275">
        <v>119</v>
      </c>
      <c r="Y28" s="281"/>
      <c r="Z28" s="281"/>
    </row>
    <row r="29" spans="1:26" ht="33" customHeight="1">
      <c r="A29" s="354" t="s">
        <v>254</v>
      </c>
      <c r="B29" s="355"/>
      <c r="C29" s="274">
        <v>-11</v>
      </c>
      <c r="D29" s="274">
        <v>36</v>
      </c>
      <c r="E29" s="274">
        <v>-6</v>
      </c>
      <c r="F29" s="274">
        <v>15</v>
      </c>
      <c r="G29" s="274">
        <v>-13</v>
      </c>
      <c r="H29" s="274">
        <v>16</v>
      </c>
      <c r="I29" s="274">
        <v>-7</v>
      </c>
      <c r="J29" s="274">
        <v>-34</v>
      </c>
      <c r="K29" s="274">
        <v>-3</v>
      </c>
      <c r="L29" s="274">
        <v>0</v>
      </c>
      <c r="M29" s="274">
        <v>15</v>
      </c>
      <c r="N29" s="274">
        <v>-3</v>
      </c>
      <c r="O29" s="274">
        <v>-2</v>
      </c>
      <c r="P29" s="274">
        <v>-1</v>
      </c>
      <c r="Q29" s="274">
        <v>-2</v>
      </c>
      <c r="R29" s="274">
        <v>0</v>
      </c>
      <c r="S29" s="274">
        <v>-6</v>
      </c>
      <c r="T29" s="274">
        <v>0</v>
      </c>
      <c r="U29" s="274">
        <v>-52</v>
      </c>
      <c r="V29" s="274">
        <v>-2</v>
      </c>
      <c r="W29" s="274">
        <v>5</v>
      </c>
      <c r="X29" s="275">
        <v>-55</v>
      </c>
      <c r="Y29" s="281"/>
      <c r="Z29" s="281"/>
    </row>
    <row r="30" spans="1:26" ht="32.25" customHeight="1">
      <c r="A30" s="282"/>
      <c r="B30" s="299" t="s">
        <v>258</v>
      </c>
      <c r="C30" s="272">
        <v>-8</v>
      </c>
      <c r="D30" s="272">
        <v>39</v>
      </c>
      <c r="E30" s="272">
        <v>-2</v>
      </c>
      <c r="F30" s="272">
        <v>3</v>
      </c>
      <c r="G30" s="272">
        <v>-2</v>
      </c>
      <c r="H30" s="272">
        <v>0</v>
      </c>
      <c r="I30" s="272">
        <v>-7</v>
      </c>
      <c r="J30" s="272">
        <v>-15</v>
      </c>
      <c r="K30" s="272">
        <v>-2</v>
      </c>
      <c r="L30" s="272">
        <v>0</v>
      </c>
      <c r="M30" s="272">
        <v>9</v>
      </c>
      <c r="N30" s="272">
        <v>1</v>
      </c>
      <c r="O30" s="272">
        <v>-2</v>
      </c>
      <c r="P30" s="272">
        <v>1</v>
      </c>
      <c r="Q30" s="272">
        <v>-1</v>
      </c>
      <c r="R30" s="272">
        <v>0</v>
      </c>
      <c r="S30" s="272">
        <v>4</v>
      </c>
      <c r="T30" s="272">
        <v>-1</v>
      </c>
      <c r="U30" s="272">
        <v>-18</v>
      </c>
      <c r="V30" s="272">
        <v>-1</v>
      </c>
      <c r="W30" s="272">
        <v>0</v>
      </c>
      <c r="X30" s="275">
        <v>-2</v>
      </c>
      <c r="Y30" s="281"/>
      <c r="Z30" s="281"/>
    </row>
    <row r="31" spans="1:26" ht="32.25" customHeight="1">
      <c r="A31" s="356" t="s">
        <v>22</v>
      </c>
      <c r="B31" s="357"/>
      <c r="C31" s="272">
        <v>34</v>
      </c>
      <c r="D31" s="272">
        <v>67</v>
      </c>
      <c r="E31" s="272">
        <v>0</v>
      </c>
      <c r="F31" s="272">
        <v>-5</v>
      </c>
      <c r="G31" s="272">
        <v>2</v>
      </c>
      <c r="H31" s="272">
        <v>9</v>
      </c>
      <c r="I31" s="272">
        <v>16</v>
      </c>
      <c r="J31" s="272">
        <v>9</v>
      </c>
      <c r="K31" s="272">
        <v>-3</v>
      </c>
      <c r="L31" s="272">
        <v>0</v>
      </c>
      <c r="M31" s="272">
        <v>6</v>
      </c>
      <c r="N31" s="272">
        <v>-10</v>
      </c>
      <c r="O31" s="272">
        <v>1</v>
      </c>
      <c r="P31" s="272">
        <v>0</v>
      </c>
      <c r="Q31" s="272">
        <v>1</v>
      </c>
      <c r="R31" s="272">
        <v>0</v>
      </c>
      <c r="S31" s="272">
        <v>9</v>
      </c>
      <c r="T31" s="272">
        <v>0</v>
      </c>
      <c r="U31" s="272">
        <v>-10</v>
      </c>
      <c r="V31" s="272">
        <v>2</v>
      </c>
      <c r="W31" s="272">
        <v>2</v>
      </c>
      <c r="X31" s="275">
        <v>130</v>
      </c>
      <c r="Y31" s="281"/>
      <c r="Z31" s="281"/>
    </row>
    <row r="32" spans="1:26" ht="32.25" customHeight="1">
      <c r="A32" s="358" t="s">
        <v>234</v>
      </c>
      <c r="B32" s="359"/>
      <c r="C32" s="274">
        <v>-6</v>
      </c>
      <c r="D32" s="274">
        <v>-11</v>
      </c>
      <c r="E32" s="274">
        <v>2</v>
      </c>
      <c r="F32" s="274">
        <v>5</v>
      </c>
      <c r="G32" s="274">
        <v>3</v>
      </c>
      <c r="H32" s="274">
        <v>-1</v>
      </c>
      <c r="I32" s="274">
        <v>10</v>
      </c>
      <c r="J32" s="274">
        <v>2</v>
      </c>
      <c r="K32" s="274">
        <v>0</v>
      </c>
      <c r="L32" s="274">
        <v>0</v>
      </c>
      <c r="M32" s="274">
        <v>-2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6</v>
      </c>
      <c r="T32" s="274">
        <v>0</v>
      </c>
      <c r="U32" s="274">
        <v>7</v>
      </c>
      <c r="V32" s="274">
        <v>-11</v>
      </c>
      <c r="W32" s="274">
        <v>-1</v>
      </c>
      <c r="X32" s="275">
        <v>3</v>
      </c>
      <c r="Y32" s="281"/>
      <c r="Z32" s="281"/>
    </row>
    <row r="33" spans="1:26" ht="32.25" customHeight="1" thickBot="1">
      <c r="A33" s="360" t="s">
        <v>11</v>
      </c>
      <c r="B33" s="361"/>
      <c r="C33" s="276">
        <v>-18</v>
      </c>
      <c r="D33" s="276">
        <v>-72</v>
      </c>
      <c r="E33" s="276">
        <v>-23</v>
      </c>
      <c r="F33" s="276">
        <v>-6</v>
      </c>
      <c r="G33" s="276">
        <v>7</v>
      </c>
      <c r="H33" s="276">
        <v>3</v>
      </c>
      <c r="I33" s="276">
        <v>7</v>
      </c>
      <c r="J33" s="276">
        <v>-2</v>
      </c>
      <c r="K33" s="276">
        <v>2</v>
      </c>
      <c r="L33" s="276">
        <v>1</v>
      </c>
      <c r="M33" s="276">
        <v>4</v>
      </c>
      <c r="N33" s="276">
        <v>-2</v>
      </c>
      <c r="O33" s="276">
        <v>2</v>
      </c>
      <c r="P33" s="276">
        <v>-2</v>
      </c>
      <c r="Q33" s="276">
        <v>2</v>
      </c>
      <c r="R33" s="276">
        <v>0</v>
      </c>
      <c r="S33" s="276">
        <v>-10</v>
      </c>
      <c r="T33" s="276">
        <v>-2</v>
      </c>
      <c r="U33" s="276">
        <v>-22</v>
      </c>
      <c r="V33" s="276">
        <v>10</v>
      </c>
      <c r="W33" s="276">
        <v>4</v>
      </c>
      <c r="X33" s="277">
        <v>-117</v>
      </c>
      <c r="Y33" s="281"/>
      <c r="Z33" s="281"/>
    </row>
    <row r="35" ht="17.25">
      <c r="B35" s="244" t="s">
        <v>265</v>
      </c>
    </row>
    <row r="36" ht="17.25">
      <c r="B36" s="24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6" activePane="bottomLeft" state="frozen"/>
      <selection pane="topLeft" activeCell="K35" sqref="K35"/>
      <selection pane="bottomLeft" activeCell="F45" sqref="F4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3" t="s">
        <v>272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9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ht="21.75" customHeight="1">
      <c r="D4" s="2"/>
    </row>
    <row r="5" spans="10:12" ht="19.5" customHeight="1" thickBot="1">
      <c r="J5" s="122"/>
      <c r="K5" s="123"/>
      <c r="L5" s="304" t="s">
        <v>284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266</v>
      </c>
      <c r="J6" s="7"/>
      <c r="K6" s="5" t="s">
        <v>267</v>
      </c>
      <c r="L6" s="6"/>
    </row>
    <row r="7" spans="1:12" ht="31.5" customHeight="1" thickBot="1">
      <c r="A7" s="8"/>
      <c r="B7" s="9" t="s">
        <v>0</v>
      </c>
      <c r="C7" s="10" t="s">
        <v>225</v>
      </c>
      <c r="D7" s="11" t="s">
        <v>226</v>
      </c>
      <c r="E7" s="10" t="s">
        <v>225</v>
      </c>
      <c r="F7" s="11" t="s">
        <v>226</v>
      </c>
      <c r="G7" s="10" t="s">
        <v>225</v>
      </c>
      <c r="H7" s="11" t="s">
        <v>226</v>
      </c>
      <c r="I7" s="10" t="s">
        <v>227</v>
      </c>
      <c r="J7" s="12" t="s">
        <v>228</v>
      </c>
      <c r="K7" s="10" t="s">
        <v>227</v>
      </c>
      <c r="L7" s="13" t="s">
        <v>229</v>
      </c>
    </row>
    <row r="8" spans="1:12" ht="31.5" customHeight="1">
      <c r="A8" s="14" t="s">
        <v>4</v>
      </c>
      <c r="B8" s="15" t="s">
        <v>5</v>
      </c>
      <c r="C8" s="16">
        <v>300</v>
      </c>
      <c r="D8" s="17">
        <v>100</v>
      </c>
      <c r="E8" s="215">
        <v>354</v>
      </c>
      <c r="F8" s="17">
        <v>100</v>
      </c>
      <c r="G8" s="215">
        <v>342</v>
      </c>
      <c r="H8" s="17">
        <v>100</v>
      </c>
      <c r="I8" s="16">
        <v>-54</v>
      </c>
      <c r="J8" s="18">
        <v>-15.254237288135593</v>
      </c>
      <c r="K8" s="16">
        <v>-42</v>
      </c>
      <c r="L8" s="19">
        <v>-12.280701754385964</v>
      </c>
    </row>
    <row r="9" spans="1:12" ht="31.5" customHeight="1">
      <c r="A9" s="20"/>
      <c r="B9" s="15" t="s">
        <v>6</v>
      </c>
      <c r="C9" s="120">
        <v>56</v>
      </c>
      <c r="D9" s="17">
        <v>18.7</v>
      </c>
      <c r="E9" s="215">
        <v>74</v>
      </c>
      <c r="F9" s="17">
        <v>20.9</v>
      </c>
      <c r="G9" s="215">
        <v>70</v>
      </c>
      <c r="H9" s="17">
        <v>20.5</v>
      </c>
      <c r="I9" s="16">
        <v>-18</v>
      </c>
      <c r="J9" s="18">
        <v>-24.324324324324326</v>
      </c>
      <c r="K9" s="16">
        <v>-14</v>
      </c>
      <c r="L9" s="19">
        <v>-20</v>
      </c>
    </row>
    <row r="10" spans="1:12" ht="31.5" customHeight="1">
      <c r="A10" s="20"/>
      <c r="B10" s="15" t="s">
        <v>7</v>
      </c>
      <c r="C10" s="120">
        <v>4</v>
      </c>
      <c r="D10" s="17">
        <v>1.3</v>
      </c>
      <c r="E10" s="215">
        <v>1</v>
      </c>
      <c r="F10" s="17">
        <v>0.3</v>
      </c>
      <c r="G10" s="215">
        <v>2</v>
      </c>
      <c r="H10" s="17">
        <v>0.6</v>
      </c>
      <c r="I10" s="16">
        <v>3</v>
      </c>
      <c r="J10" s="128">
        <v>300</v>
      </c>
      <c r="K10" s="16">
        <v>2</v>
      </c>
      <c r="L10" s="19">
        <v>100</v>
      </c>
    </row>
    <row r="11" spans="1:12" ht="31.5" customHeight="1">
      <c r="A11" s="20"/>
      <c r="B11" s="15" t="s">
        <v>8</v>
      </c>
      <c r="C11" s="120">
        <v>98</v>
      </c>
      <c r="D11" s="17">
        <v>32.7</v>
      </c>
      <c r="E11" s="215">
        <v>126</v>
      </c>
      <c r="F11" s="17">
        <v>35.6</v>
      </c>
      <c r="G11" s="215">
        <v>111</v>
      </c>
      <c r="H11" s="17">
        <v>32.5</v>
      </c>
      <c r="I11" s="16">
        <v>-28</v>
      </c>
      <c r="J11" s="18">
        <v>-22.22222222222222</v>
      </c>
      <c r="K11" s="16">
        <v>-13</v>
      </c>
      <c r="L11" s="19">
        <v>-11.711711711711711</v>
      </c>
    </row>
    <row r="12" spans="1:12" ht="31.5" customHeight="1">
      <c r="A12" s="20"/>
      <c r="B12" s="15" t="s">
        <v>189</v>
      </c>
      <c r="C12" s="120">
        <v>3</v>
      </c>
      <c r="D12" s="17">
        <v>1</v>
      </c>
      <c r="E12" s="215">
        <v>4</v>
      </c>
      <c r="F12" s="17">
        <v>1.1</v>
      </c>
      <c r="G12" s="215">
        <v>6</v>
      </c>
      <c r="H12" s="17">
        <v>1.8</v>
      </c>
      <c r="I12" s="16">
        <v>-1</v>
      </c>
      <c r="J12" s="128">
        <v>-25</v>
      </c>
      <c r="K12" s="16">
        <v>-3</v>
      </c>
      <c r="L12" s="17">
        <v>-50</v>
      </c>
    </row>
    <row r="13" spans="1:12" ht="31.5" customHeight="1">
      <c r="A13" s="20"/>
      <c r="B13" s="21" t="s">
        <v>213</v>
      </c>
      <c r="C13" s="120">
        <v>29</v>
      </c>
      <c r="D13" s="17">
        <v>9.7</v>
      </c>
      <c r="E13" s="215">
        <v>45</v>
      </c>
      <c r="F13" s="17">
        <v>12.7</v>
      </c>
      <c r="G13" s="215">
        <v>42</v>
      </c>
      <c r="H13" s="17">
        <v>12.3</v>
      </c>
      <c r="I13" s="16">
        <v>-16</v>
      </c>
      <c r="J13" s="18">
        <v>-35.55555555555556</v>
      </c>
      <c r="K13" s="16">
        <v>-13</v>
      </c>
      <c r="L13" s="19">
        <v>-30.952380952380953</v>
      </c>
    </row>
    <row r="14" spans="1:12" ht="31.5" customHeight="1">
      <c r="A14" s="20"/>
      <c r="B14" s="15" t="s">
        <v>9</v>
      </c>
      <c r="C14" s="120">
        <v>5</v>
      </c>
      <c r="D14" s="17">
        <v>1.7</v>
      </c>
      <c r="E14" s="215">
        <v>4</v>
      </c>
      <c r="F14" s="17">
        <v>1.1</v>
      </c>
      <c r="G14" s="215">
        <v>4</v>
      </c>
      <c r="H14" s="17">
        <v>1.2</v>
      </c>
      <c r="I14" s="16">
        <v>1</v>
      </c>
      <c r="J14" s="128">
        <v>25</v>
      </c>
      <c r="K14" s="16">
        <v>1</v>
      </c>
      <c r="L14" s="17">
        <v>25</v>
      </c>
    </row>
    <row r="15" spans="1:12" ht="31.5" customHeight="1">
      <c r="A15" s="20"/>
      <c r="B15" s="15" t="s">
        <v>10</v>
      </c>
      <c r="C15" s="120">
        <v>13</v>
      </c>
      <c r="D15" s="17">
        <v>4.3</v>
      </c>
      <c r="E15" s="215">
        <v>14</v>
      </c>
      <c r="F15" s="17">
        <v>4</v>
      </c>
      <c r="G15" s="215">
        <v>14</v>
      </c>
      <c r="H15" s="17">
        <v>4.1</v>
      </c>
      <c r="I15" s="16">
        <v>-1</v>
      </c>
      <c r="J15" s="18">
        <v>-7.142857142857142</v>
      </c>
      <c r="K15" s="16">
        <v>-1</v>
      </c>
      <c r="L15" s="19">
        <v>-7.142857142857142</v>
      </c>
    </row>
    <row r="16" spans="1:12" ht="31.5" customHeight="1" thickBot="1">
      <c r="A16" s="22"/>
      <c r="B16" s="23" t="s">
        <v>11</v>
      </c>
      <c r="C16" s="121">
        <v>92</v>
      </c>
      <c r="D16" s="25">
        <v>30.7</v>
      </c>
      <c r="E16" s="216">
        <v>86</v>
      </c>
      <c r="F16" s="25">
        <v>24.3</v>
      </c>
      <c r="G16" s="216">
        <v>93</v>
      </c>
      <c r="H16" s="25">
        <v>27.2</v>
      </c>
      <c r="I16" s="24">
        <v>6</v>
      </c>
      <c r="J16" s="26">
        <v>6.976744186046512</v>
      </c>
      <c r="K16" s="24">
        <v>-1</v>
      </c>
      <c r="L16" s="27">
        <v>-1.0752688172043012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3" t="s">
        <v>273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9.5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</row>
    <row r="33" ht="19.5" customHeight="1">
      <c r="D33" s="2"/>
    </row>
    <row r="34" spans="10:12" ht="19.5" customHeight="1" thickBot="1">
      <c r="J34" s="122"/>
      <c r="K34" s="123"/>
      <c r="L34" s="304" t="s">
        <v>285</v>
      </c>
    </row>
    <row r="35" spans="1:12" ht="31.5" customHeight="1">
      <c r="A35" s="3"/>
      <c r="B35" s="4"/>
      <c r="C35" s="5" t="s">
        <v>286</v>
      </c>
      <c r="D35" s="6"/>
      <c r="E35" s="5" t="s">
        <v>287</v>
      </c>
      <c r="F35" s="6"/>
      <c r="G35" s="5" t="s">
        <v>288</v>
      </c>
      <c r="H35" s="6"/>
      <c r="I35" s="5" t="s">
        <v>266</v>
      </c>
      <c r="J35" s="7"/>
      <c r="K35" s="5" t="s">
        <v>267</v>
      </c>
      <c r="L35" s="6"/>
    </row>
    <row r="36" spans="1:12" ht="31.5" customHeight="1" thickBot="1">
      <c r="A36" s="8"/>
      <c r="B36" s="9" t="s">
        <v>0</v>
      </c>
      <c r="C36" s="10" t="s">
        <v>225</v>
      </c>
      <c r="D36" s="11" t="s">
        <v>226</v>
      </c>
      <c r="E36" s="10" t="s">
        <v>225</v>
      </c>
      <c r="F36" s="11" t="s">
        <v>226</v>
      </c>
      <c r="G36" s="10" t="s">
        <v>225</v>
      </c>
      <c r="H36" s="11" t="s">
        <v>226</v>
      </c>
      <c r="I36" s="10" t="s">
        <v>227</v>
      </c>
      <c r="J36" s="12" t="s">
        <v>228</v>
      </c>
      <c r="K36" s="10" t="s">
        <v>227</v>
      </c>
      <c r="L36" s="13" t="s">
        <v>229</v>
      </c>
    </row>
    <row r="37" spans="1:12" ht="31.5" customHeight="1">
      <c r="A37" s="14" t="s">
        <v>15</v>
      </c>
      <c r="B37" s="33" t="s">
        <v>16</v>
      </c>
      <c r="C37" s="16">
        <v>92</v>
      </c>
      <c r="D37" s="17">
        <v>100</v>
      </c>
      <c r="E37" s="215">
        <v>86</v>
      </c>
      <c r="F37" s="17">
        <v>100</v>
      </c>
      <c r="G37" s="215">
        <v>93</v>
      </c>
      <c r="H37" s="17">
        <v>100</v>
      </c>
      <c r="I37" s="16">
        <v>6</v>
      </c>
      <c r="J37" s="18">
        <v>6.976744186046512</v>
      </c>
      <c r="K37" s="16">
        <v>-1</v>
      </c>
      <c r="L37" s="17">
        <v>-1.0752688172043012</v>
      </c>
    </row>
    <row r="38" spans="1:12" ht="31.5" customHeight="1">
      <c r="A38" s="150"/>
      <c r="B38" s="151" t="s">
        <v>217</v>
      </c>
      <c r="C38" s="152">
        <v>1</v>
      </c>
      <c r="D38" s="153">
        <v>1.1</v>
      </c>
      <c r="E38" s="217">
        <v>5</v>
      </c>
      <c r="F38" s="153">
        <v>5.8</v>
      </c>
      <c r="G38" s="217">
        <v>6</v>
      </c>
      <c r="H38" s="153">
        <v>6.5</v>
      </c>
      <c r="I38" s="152">
        <v>-4</v>
      </c>
      <c r="J38" s="154">
        <v>-80</v>
      </c>
      <c r="K38" s="152">
        <v>-5</v>
      </c>
      <c r="L38" s="153">
        <v>-83.33333333333334</v>
      </c>
    </row>
    <row r="39" spans="1:12" ht="31.5" customHeight="1">
      <c r="A39" s="20"/>
      <c r="B39" s="33" t="s">
        <v>17</v>
      </c>
      <c r="C39" s="16">
        <v>9</v>
      </c>
      <c r="D39" s="17">
        <v>9.8</v>
      </c>
      <c r="E39" s="215">
        <v>6</v>
      </c>
      <c r="F39" s="17">
        <v>7</v>
      </c>
      <c r="G39" s="215">
        <v>8</v>
      </c>
      <c r="H39" s="17">
        <v>8.6</v>
      </c>
      <c r="I39" s="16">
        <v>3</v>
      </c>
      <c r="J39" s="18">
        <v>50</v>
      </c>
      <c r="K39" s="16">
        <v>1</v>
      </c>
      <c r="L39" s="17">
        <v>12.5</v>
      </c>
    </row>
    <row r="40" spans="1:12" ht="31.5" customHeight="1">
      <c r="A40" s="20"/>
      <c r="B40" s="15" t="s">
        <v>18</v>
      </c>
      <c r="C40" s="16">
        <v>29</v>
      </c>
      <c r="D40" s="17">
        <v>31.5</v>
      </c>
      <c r="E40" s="215">
        <v>33</v>
      </c>
      <c r="F40" s="17">
        <v>38.4</v>
      </c>
      <c r="G40" s="215">
        <v>37</v>
      </c>
      <c r="H40" s="17">
        <v>39.8</v>
      </c>
      <c r="I40" s="16">
        <v>-4</v>
      </c>
      <c r="J40" s="18">
        <v>-12.121212121212121</v>
      </c>
      <c r="K40" s="16">
        <v>-8</v>
      </c>
      <c r="L40" s="17">
        <v>-21.62162162162162</v>
      </c>
    </row>
    <row r="41" spans="1:12" ht="31.5" customHeight="1">
      <c r="A41" s="20"/>
      <c r="B41" s="15" t="s">
        <v>19</v>
      </c>
      <c r="C41" s="16">
        <v>0</v>
      </c>
      <c r="D41" s="17">
        <v>0</v>
      </c>
      <c r="E41" s="215">
        <v>1</v>
      </c>
      <c r="F41" s="17">
        <v>1.2</v>
      </c>
      <c r="G41" s="215">
        <v>4</v>
      </c>
      <c r="H41" s="17">
        <v>4.3</v>
      </c>
      <c r="I41" s="16">
        <v>-1</v>
      </c>
      <c r="J41" s="17">
        <v>-100</v>
      </c>
      <c r="K41" s="16">
        <v>-4</v>
      </c>
      <c r="L41" s="17">
        <v>-100</v>
      </c>
    </row>
    <row r="42" spans="1:12" ht="31.5" customHeight="1">
      <c r="A42" s="20"/>
      <c r="B42" s="15" t="s">
        <v>20</v>
      </c>
      <c r="C42" s="16">
        <v>1</v>
      </c>
      <c r="D42" s="17">
        <v>1.1</v>
      </c>
      <c r="E42" s="215">
        <v>1</v>
      </c>
      <c r="F42" s="17">
        <v>1.2</v>
      </c>
      <c r="G42" s="215">
        <v>1</v>
      </c>
      <c r="H42" s="17">
        <v>1.1</v>
      </c>
      <c r="I42" s="16">
        <v>0</v>
      </c>
      <c r="J42" s="17">
        <v>0</v>
      </c>
      <c r="K42" s="16">
        <v>0</v>
      </c>
      <c r="L42" s="17">
        <v>0</v>
      </c>
    </row>
    <row r="43" spans="1:12" ht="31.5" customHeight="1">
      <c r="A43" s="319"/>
      <c r="B43" s="256" t="s">
        <v>233</v>
      </c>
      <c r="C43" s="305">
        <v>4</v>
      </c>
      <c r="D43" s="306">
        <v>4.3</v>
      </c>
      <c r="E43" s="307">
        <v>3</v>
      </c>
      <c r="F43" s="306">
        <v>3.5</v>
      </c>
      <c r="G43" s="307">
        <v>2</v>
      </c>
      <c r="H43" s="306">
        <v>2.2</v>
      </c>
      <c r="I43" s="305">
        <v>1</v>
      </c>
      <c r="J43" s="308">
        <v>33.3</v>
      </c>
      <c r="K43" s="305">
        <v>2</v>
      </c>
      <c r="L43" s="309">
        <v>100</v>
      </c>
    </row>
    <row r="44" spans="1:12" ht="31.5" customHeight="1">
      <c r="A44" s="319"/>
      <c r="B44" s="320" t="s">
        <v>21</v>
      </c>
      <c r="C44" s="305">
        <v>9</v>
      </c>
      <c r="D44" s="306">
        <v>9.8</v>
      </c>
      <c r="E44" s="307">
        <v>5</v>
      </c>
      <c r="F44" s="306">
        <v>5.8</v>
      </c>
      <c r="G44" s="307">
        <v>5</v>
      </c>
      <c r="H44" s="306">
        <v>5.4</v>
      </c>
      <c r="I44" s="305">
        <v>4</v>
      </c>
      <c r="J44" s="310">
        <v>80</v>
      </c>
      <c r="K44" s="305">
        <v>4</v>
      </c>
      <c r="L44" s="306">
        <v>80</v>
      </c>
    </row>
    <row r="45" spans="1:12" ht="31.5" customHeight="1">
      <c r="A45" s="319"/>
      <c r="B45" s="320" t="s">
        <v>22</v>
      </c>
      <c r="C45" s="305">
        <v>18</v>
      </c>
      <c r="D45" s="306">
        <v>19.6</v>
      </c>
      <c r="E45" s="307">
        <v>14</v>
      </c>
      <c r="F45" s="306">
        <v>16.3</v>
      </c>
      <c r="G45" s="307">
        <v>12</v>
      </c>
      <c r="H45" s="306">
        <v>12.9</v>
      </c>
      <c r="I45" s="305">
        <v>4</v>
      </c>
      <c r="J45" s="310">
        <v>28.57142857142857</v>
      </c>
      <c r="K45" s="305">
        <v>6</v>
      </c>
      <c r="L45" s="306">
        <v>50</v>
      </c>
    </row>
    <row r="46" spans="1:12" ht="31.5" customHeight="1">
      <c r="A46" s="321"/>
      <c r="B46" s="322" t="s">
        <v>218</v>
      </c>
      <c r="C46" s="311">
        <v>8</v>
      </c>
      <c r="D46" s="312">
        <v>8.7</v>
      </c>
      <c r="E46" s="313">
        <v>6</v>
      </c>
      <c r="F46" s="312">
        <v>7</v>
      </c>
      <c r="G46" s="313">
        <v>7</v>
      </c>
      <c r="H46" s="312">
        <v>7.5</v>
      </c>
      <c r="I46" s="311">
        <v>2</v>
      </c>
      <c r="J46" s="314">
        <v>33.33333333333333</v>
      </c>
      <c r="K46" s="311">
        <v>1</v>
      </c>
      <c r="L46" s="312">
        <v>14.285714285714285</v>
      </c>
    </row>
    <row r="47" spans="1:12" ht="31.5" customHeight="1" thickBot="1">
      <c r="A47" s="323"/>
      <c r="B47" s="324" t="s">
        <v>11</v>
      </c>
      <c r="C47" s="315">
        <v>13</v>
      </c>
      <c r="D47" s="316">
        <v>14.1</v>
      </c>
      <c r="E47" s="317">
        <v>12</v>
      </c>
      <c r="F47" s="316">
        <v>14</v>
      </c>
      <c r="G47" s="317">
        <v>11</v>
      </c>
      <c r="H47" s="318">
        <v>11.8</v>
      </c>
      <c r="I47" s="315">
        <v>1</v>
      </c>
      <c r="J47" s="318">
        <v>8.3</v>
      </c>
      <c r="K47" s="315">
        <v>2</v>
      </c>
      <c r="L47" s="316">
        <v>18.2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289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zoomScalePageLayoutView="0" workbookViewId="0" topLeftCell="A1">
      <selection activeCell="J4" sqref="J4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268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4" t="s">
        <v>284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9</v>
      </c>
      <c r="C4" s="49">
        <v>2</v>
      </c>
      <c r="D4" s="49">
        <v>28</v>
      </c>
      <c r="E4" s="49">
        <v>1</v>
      </c>
      <c r="F4" s="49">
        <v>6</v>
      </c>
      <c r="G4" s="49">
        <v>1</v>
      </c>
      <c r="H4" s="49">
        <v>5</v>
      </c>
      <c r="I4" s="49">
        <v>31</v>
      </c>
      <c r="J4" s="99">
        <v>83</v>
      </c>
    </row>
    <row r="5" spans="1:10" ht="24.75" customHeight="1">
      <c r="A5" s="48" t="s">
        <v>152</v>
      </c>
      <c r="B5" s="49">
        <v>10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22</v>
      </c>
      <c r="J5" s="100">
        <v>60</v>
      </c>
    </row>
    <row r="6" spans="1:10" ht="24.75" customHeight="1">
      <c r="A6" s="48" t="s">
        <v>153</v>
      </c>
      <c r="B6" s="49">
        <v>16</v>
      </c>
      <c r="C6" s="49">
        <v>1</v>
      </c>
      <c r="D6" s="49">
        <v>18</v>
      </c>
      <c r="E6" s="49">
        <v>1</v>
      </c>
      <c r="F6" s="49">
        <v>6</v>
      </c>
      <c r="G6" s="49">
        <v>2</v>
      </c>
      <c r="H6" s="49">
        <v>3</v>
      </c>
      <c r="I6" s="49">
        <v>17</v>
      </c>
      <c r="J6" s="50">
        <v>64</v>
      </c>
    </row>
    <row r="7" spans="1:10" ht="24.75" customHeight="1">
      <c r="A7" s="48" t="s">
        <v>154</v>
      </c>
      <c r="B7" s="49">
        <v>11</v>
      </c>
      <c r="C7" s="49">
        <v>0</v>
      </c>
      <c r="D7" s="49">
        <v>13</v>
      </c>
      <c r="E7" s="49">
        <v>1</v>
      </c>
      <c r="F7" s="49">
        <v>5</v>
      </c>
      <c r="G7" s="49">
        <v>2</v>
      </c>
      <c r="H7" s="49">
        <v>1</v>
      </c>
      <c r="I7" s="49">
        <v>18</v>
      </c>
      <c r="J7" s="50">
        <v>51</v>
      </c>
    </row>
    <row r="8" spans="1:10" ht="24.75" customHeight="1">
      <c r="A8" s="48" t="s">
        <v>155</v>
      </c>
      <c r="B8" s="49">
        <v>10</v>
      </c>
      <c r="C8" s="49">
        <v>0</v>
      </c>
      <c r="D8" s="49">
        <v>20</v>
      </c>
      <c r="E8" s="49">
        <v>0</v>
      </c>
      <c r="F8" s="49">
        <v>5</v>
      </c>
      <c r="G8" s="49">
        <v>0</v>
      </c>
      <c r="H8" s="49">
        <v>3</v>
      </c>
      <c r="I8" s="49">
        <v>4</v>
      </c>
      <c r="J8" s="50">
        <v>42</v>
      </c>
    </row>
    <row r="9" spans="1:10" ht="24.75" customHeight="1">
      <c r="A9" s="48" t="s">
        <v>156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157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158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159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56</v>
      </c>
      <c r="C16" s="51">
        <v>4</v>
      </c>
      <c r="D16" s="51">
        <v>98</v>
      </c>
      <c r="E16" s="51">
        <v>3</v>
      </c>
      <c r="F16" s="51">
        <v>29</v>
      </c>
      <c r="G16" s="51">
        <v>5</v>
      </c>
      <c r="H16" s="51">
        <v>13</v>
      </c>
      <c r="I16" s="51">
        <v>92</v>
      </c>
      <c r="J16" s="52">
        <v>300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I3" sqref="I3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4" t="s">
        <v>269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</row>
    <row r="2" ht="24.75" customHeight="1" thickBot="1">
      <c r="W2" s="304" t="s">
        <v>284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169</v>
      </c>
      <c r="I3" s="133" t="s">
        <v>170</v>
      </c>
      <c r="J3" s="133" t="s">
        <v>171</v>
      </c>
      <c r="K3" s="133" t="s">
        <v>172</v>
      </c>
      <c r="L3" s="133" t="s">
        <v>173</v>
      </c>
      <c r="M3" s="133" t="s">
        <v>174</v>
      </c>
      <c r="N3" s="133" t="s">
        <v>175</v>
      </c>
      <c r="O3" s="133" t="s">
        <v>176</v>
      </c>
      <c r="P3" s="133" t="s">
        <v>177</v>
      </c>
      <c r="Q3" s="133" t="s">
        <v>178</v>
      </c>
      <c r="R3" s="133" t="s">
        <v>179</v>
      </c>
      <c r="S3" s="133" t="s">
        <v>180</v>
      </c>
      <c r="T3" s="133" t="s">
        <v>181</v>
      </c>
      <c r="U3" s="133" t="s">
        <v>11</v>
      </c>
      <c r="V3" s="133" t="s">
        <v>182</v>
      </c>
      <c r="W3" s="134" t="s">
        <v>66</v>
      </c>
    </row>
    <row r="4" spans="1:23" ht="30" customHeight="1">
      <c r="A4" s="135" t="s">
        <v>183</v>
      </c>
      <c r="B4" s="136">
        <v>77</v>
      </c>
      <c r="C4" s="136">
        <v>11</v>
      </c>
      <c r="D4" s="136">
        <v>1</v>
      </c>
      <c r="E4" s="136">
        <v>19</v>
      </c>
      <c r="F4" s="136">
        <v>19</v>
      </c>
      <c r="G4" s="136">
        <v>30</v>
      </c>
      <c r="H4" s="136">
        <v>52</v>
      </c>
      <c r="I4" s="136">
        <v>1</v>
      </c>
      <c r="J4" s="136">
        <v>0</v>
      </c>
      <c r="K4" s="136">
        <v>11</v>
      </c>
      <c r="L4" s="136">
        <v>3</v>
      </c>
      <c r="M4" s="136">
        <v>4</v>
      </c>
      <c r="N4" s="136">
        <v>0</v>
      </c>
      <c r="O4" s="136">
        <v>3</v>
      </c>
      <c r="P4" s="136">
        <v>1</v>
      </c>
      <c r="Q4" s="136">
        <v>3</v>
      </c>
      <c r="R4" s="136">
        <v>59</v>
      </c>
      <c r="S4" s="136">
        <v>2</v>
      </c>
      <c r="T4" s="136">
        <v>1</v>
      </c>
      <c r="U4" s="136">
        <v>0</v>
      </c>
      <c r="V4" s="136">
        <v>3</v>
      </c>
      <c r="W4" s="301">
        <v>300</v>
      </c>
    </row>
    <row r="5" spans="1:23" ht="30" customHeight="1">
      <c r="A5" s="135" t="s">
        <v>6</v>
      </c>
      <c r="B5" s="136">
        <v>6</v>
      </c>
      <c r="C5" s="136">
        <v>3</v>
      </c>
      <c r="D5" s="136">
        <v>1</v>
      </c>
      <c r="E5" s="136">
        <v>7</v>
      </c>
      <c r="F5" s="136">
        <v>2</v>
      </c>
      <c r="G5" s="136">
        <v>8</v>
      </c>
      <c r="H5" s="136">
        <v>17</v>
      </c>
      <c r="I5" s="136">
        <v>0</v>
      </c>
      <c r="J5" s="136">
        <v>0</v>
      </c>
      <c r="K5" s="136">
        <v>0</v>
      </c>
      <c r="L5" s="136">
        <v>1</v>
      </c>
      <c r="M5" s="136">
        <v>4</v>
      </c>
      <c r="N5" s="136">
        <v>0</v>
      </c>
      <c r="O5" s="136">
        <v>2</v>
      </c>
      <c r="P5" s="136">
        <v>0</v>
      </c>
      <c r="Q5" s="136">
        <v>2</v>
      </c>
      <c r="R5" s="136">
        <v>2</v>
      </c>
      <c r="S5" s="136">
        <v>0</v>
      </c>
      <c r="T5" s="136">
        <v>1</v>
      </c>
      <c r="U5" s="136">
        <v>0</v>
      </c>
      <c r="V5" s="136">
        <v>0</v>
      </c>
      <c r="W5" s="137">
        <v>56</v>
      </c>
    </row>
    <row r="6" spans="1:23" ht="30" customHeight="1">
      <c r="A6" s="135" t="s">
        <v>7</v>
      </c>
      <c r="B6" s="138">
        <v>1</v>
      </c>
      <c r="C6" s="138">
        <v>1</v>
      </c>
      <c r="D6" s="138">
        <v>0</v>
      </c>
      <c r="E6" s="138">
        <v>0</v>
      </c>
      <c r="F6" s="138">
        <v>0</v>
      </c>
      <c r="G6" s="138">
        <v>0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4</v>
      </c>
    </row>
    <row r="7" spans="1:23" ht="30" customHeight="1">
      <c r="A7" s="135" t="s">
        <v>8</v>
      </c>
      <c r="B7" s="136">
        <v>51</v>
      </c>
      <c r="C7" s="136">
        <v>2</v>
      </c>
      <c r="D7" s="136">
        <v>0</v>
      </c>
      <c r="E7" s="136">
        <v>4</v>
      </c>
      <c r="F7" s="136">
        <v>11</v>
      </c>
      <c r="G7" s="136">
        <v>9</v>
      </c>
      <c r="H7" s="136">
        <v>8</v>
      </c>
      <c r="I7" s="136">
        <v>1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1</v>
      </c>
      <c r="P7" s="136">
        <v>0</v>
      </c>
      <c r="Q7" s="136">
        <v>1</v>
      </c>
      <c r="R7" s="136">
        <v>8</v>
      </c>
      <c r="S7" s="136">
        <v>2</v>
      </c>
      <c r="T7" s="136">
        <v>0</v>
      </c>
      <c r="U7" s="136">
        <v>0</v>
      </c>
      <c r="V7" s="136">
        <v>0</v>
      </c>
      <c r="W7" s="137">
        <v>98</v>
      </c>
    </row>
    <row r="8" spans="1:23" ht="30" customHeight="1">
      <c r="A8" s="139" t="s">
        <v>189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2</v>
      </c>
      <c r="S8" s="136">
        <v>0</v>
      </c>
      <c r="T8" s="136">
        <v>0</v>
      </c>
      <c r="U8" s="136">
        <v>0</v>
      </c>
      <c r="V8" s="136">
        <v>0</v>
      </c>
      <c r="W8" s="137">
        <v>3</v>
      </c>
    </row>
    <row r="9" spans="1:23" ht="30" customHeight="1">
      <c r="A9" s="139" t="s">
        <v>214</v>
      </c>
      <c r="B9" s="136">
        <v>5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5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15</v>
      </c>
      <c r="S9" s="136">
        <v>0</v>
      </c>
      <c r="T9" s="136">
        <v>0</v>
      </c>
      <c r="U9" s="136">
        <v>0</v>
      </c>
      <c r="V9" s="136">
        <v>0</v>
      </c>
      <c r="W9" s="137">
        <v>29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2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7">
        <v>5</v>
      </c>
    </row>
    <row r="11" spans="1:23" ht="30" customHeight="1">
      <c r="A11" s="135" t="s">
        <v>10</v>
      </c>
      <c r="B11" s="136">
        <v>1</v>
      </c>
      <c r="C11" s="136">
        <v>0</v>
      </c>
      <c r="D11" s="136">
        <v>0</v>
      </c>
      <c r="E11" s="136">
        <v>3</v>
      </c>
      <c r="F11" s="136">
        <v>1</v>
      </c>
      <c r="G11" s="136">
        <v>5</v>
      </c>
      <c r="H11" s="136">
        <v>3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7">
        <v>13</v>
      </c>
    </row>
    <row r="12" spans="1:23" ht="30" customHeight="1" thickBot="1">
      <c r="A12" s="140" t="s">
        <v>11</v>
      </c>
      <c r="B12" s="141">
        <v>13</v>
      </c>
      <c r="C12" s="141">
        <v>4</v>
      </c>
      <c r="D12" s="141">
        <v>0</v>
      </c>
      <c r="E12" s="141">
        <v>4</v>
      </c>
      <c r="F12" s="141">
        <v>3</v>
      </c>
      <c r="G12" s="141">
        <v>7</v>
      </c>
      <c r="H12" s="141">
        <v>17</v>
      </c>
      <c r="I12" s="141">
        <v>0</v>
      </c>
      <c r="J12" s="141">
        <v>0</v>
      </c>
      <c r="K12" s="141">
        <v>7</v>
      </c>
      <c r="L12" s="141">
        <v>1</v>
      </c>
      <c r="M12" s="141">
        <v>0</v>
      </c>
      <c r="N12" s="141">
        <v>0</v>
      </c>
      <c r="O12" s="141">
        <v>0</v>
      </c>
      <c r="P12" s="141">
        <v>1</v>
      </c>
      <c r="Q12" s="141">
        <v>0</v>
      </c>
      <c r="R12" s="141">
        <v>32</v>
      </c>
      <c r="S12" s="141">
        <v>0</v>
      </c>
      <c r="T12" s="141">
        <v>0</v>
      </c>
      <c r="U12" s="141">
        <v>0</v>
      </c>
      <c r="V12" s="141">
        <v>3</v>
      </c>
      <c r="W12" s="142">
        <v>92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4" t="s">
        <v>274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</row>
    <row r="18" ht="24" customHeight="1" thickBot="1">
      <c r="W18" s="304" t="s">
        <v>290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169</v>
      </c>
      <c r="I19" s="133" t="s">
        <v>170</v>
      </c>
      <c r="J19" s="133" t="s">
        <v>171</v>
      </c>
      <c r="K19" s="133" t="s">
        <v>172</v>
      </c>
      <c r="L19" s="133" t="s">
        <v>173</v>
      </c>
      <c r="M19" s="133" t="s">
        <v>174</v>
      </c>
      <c r="N19" s="133" t="s">
        <v>175</v>
      </c>
      <c r="O19" s="133" t="s">
        <v>176</v>
      </c>
      <c r="P19" s="133" t="s">
        <v>177</v>
      </c>
      <c r="Q19" s="133" t="s">
        <v>178</v>
      </c>
      <c r="R19" s="133" t="s">
        <v>179</v>
      </c>
      <c r="S19" s="133" t="s">
        <v>180</v>
      </c>
      <c r="T19" s="133" t="s">
        <v>181</v>
      </c>
      <c r="U19" s="133" t="s">
        <v>11</v>
      </c>
      <c r="V19" s="133" t="s">
        <v>182</v>
      </c>
      <c r="W19" s="134" t="s">
        <v>66</v>
      </c>
    </row>
    <row r="20" spans="1:23" ht="30" customHeight="1">
      <c r="A20" s="135" t="s">
        <v>183</v>
      </c>
      <c r="B20" s="136">
        <v>94</v>
      </c>
      <c r="C20" s="136">
        <v>13</v>
      </c>
      <c r="D20" s="136">
        <v>1</v>
      </c>
      <c r="E20" s="136">
        <v>22</v>
      </c>
      <c r="F20" s="136">
        <v>24</v>
      </c>
      <c r="G20" s="136">
        <v>24</v>
      </c>
      <c r="H20" s="136">
        <v>62</v>
      </c>
      <c r="I20" s="136">
        <v>2</v>
      </c>
      <c r="J20" s="136">
        <v>0</v>
      </c>
      <c r="K20" s="136">
        <v>9</v>
      </c>
      <c r="L20" s="136">
        <v>2</v>
      </c>
      <c r="M20" s="136">
        <v>4</v>
      </c>
      <c r="N20" s="136">
        <v>3</v>
      </c>
      <c r="O20" s="136">
        <v>2</v>
      </c>
      <c r="P20" s="136">
        <v>0</v>
      </c>
      <c r="Q20" s="136">
        <v>3</v>
      </c>
      <c r="R20" s="136">
        <v>77</v>
      </c>
      <c r="S20" s="136">
        <v>0</v>
      </c>
      <c r="T20" s="136">
        <v>0</v>
      </c>
      <c r="U20" s="136">
        <v>5</v>
      </c>
      <c r="V20" s="136">
        <v>7</v>
      </c>
      <c r="W20" s="301">
        <v>354</v>
      </c>
    </row>
    <row r="21" spans="1:23" ht="30" customHeight="1">
      <c r="A21" s="135" t="s">
        <v>6</v>
      </c>
      <c r="B21" s="136">
        <v>16</v>
      </c>
      <c r="C21" s="136">
        <v>3</v>
      </c>
      <c r="D21" s="136">
        <v>0</v>
      </c>
      <c r="E21" s="136">
        <v>5</v>
      </c>
      <c r="F21" s="136">
        <v>8</v>
      </c>
      <c r="G21" s="136">
        <v>1</v>
      </c>
      <c r="H21" s="136">
        <v>28</v>
      </c>
      <c r="I21" s="136">
        <v>0</v>
      </c>
      <c r="J21" s="136">
        <v>0</v>
      </c>
      <c r="K21" s="136">
        <v>0</v>
      </c>
      <c r="L21" s="136">
        <v>1</v>
      </c>
      <c r="M21" s="136">
        <v>2</v>
      </c>
      <c r="N21" s="136">
        <v>0</v>
      </c>
      <c r="O21" s="136">
        <v>2</v>
      </c>
      <c r="P21" s="136">
        <v>0</v>
      </c>
      <c r="Q21" s="136">
        <v>3</v>
      </c>
      <c r="R21" s="136">
        <v>5</v>
      </c>
      <c r="S21" s="136">
        <v>0</v>
      </c>
      <c r="T21" s="136">
        <v>0</v>
      </c>
      <c r="U21" s="136">
        <v>0</v>
      </c>
      <c r="V21" s="136">
        <v>0</v>
      </c>
      <c r="W21" s="137">
        <v>74</v>
      </c>
    </row>
    <row r="22" spans="1:23" ht="30" customHeight="1">
      <c r="A22" s="135" t="s">
        <v>7</v>
      </c>
      <c r="B22" s="138">
        <v>0</v>
      </c>
      <c r="C22" s="138">
        <v>1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1</v>
      </c>
    </row>
    <row r="23" spans="1:23" ht="30" customHeight="1">
      <c r="A23" s="135" t="s">
        <v>8</v>
      </c>
      <c r="B23" s="136">
        <v>59</v>
      </c>
      <c r="C23" s="136">
        <v>4</v>
      </c>
      <c r="D23" s="136">
        <v>1</v>
      </c>
      <c r="E23" s="136">
        <v>7</v>
      </c>
      <c r="F23" s="136">
        <v>11</v>
      </c>
      <c r="G23" s="136">
        <v>15</v>
      </c>
      <c r="H23" s="136">
        <v>11</v>
      </c>
      <c r="I23" s="136">
        <v>0</v>
      </c>
      <c r="J23" s="136">
        <v>0</v>
      </c>
      <c r="K23" s="136">
        <v>4</v>
      </c>
      <c r="L23" s="136">
        <v>0</v>
      </c>
      <c r="M23" s="136">
        <v>0</v>
      </c>
      <c r="N23" s="136">
        <v>2</v>
      </c>
      <c r="O23" s="136">
        <v>0</v>
      </c>
      <c r="P23" s="136">
        <v>0</v>
      </c>
      <c r="Q23" s="136">
        <v>0</v>
      </c>
      <c r="R23" s="136">
        <v>7</v>
      </c>
      <c r="S23" s="136">
        <v>0</v>
      </c>
      <c r="T23" s="136">
        <v>0</v>
      </c>
      <c r="U23" s="136">
        <v>0</v>
      </c>
      <c r="V23" s="136">
        <v>5</v>
      </c>
      <c r="W23" s="137">
        <v>126</v>
      </c>
    </row>
    <row r="24" spans="1:23" ht="30" customHeight="1">
      <c r="A24" s="139" t="s">
        <v>189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2</v>
      </c>
      <c r="S24" s="136">
        <v>0</v>
      </c>
      <c r="T24" s="136">
        <v>0</v>
      </c>
      <c r="U24" s="136">
        <v>0</v>
      </c>
      <c r="V24" s="136">
        <v>1</v>
      </c>
      <c r="W24" s="137">
        <v>4</v>
      </c>
    </row>
    <row r="25" spans="1:23" ht="30" customHeight="1">
      <c r="A25" s="139" t="s">
        <v>214</v>
      </c>
      <c r="B25" s="136">
        <v>3</v>
      </c>
      <c r="C25" s="136">
        <v>1</v>
      </c>
      <c r="D25" s="136">
        <v>0</v>
      </c>
      <c r="E25" s="136">
        <v>5</v>
      </c>
      <c r="F25" s="136">
        <v>2</v>
      </c>
      <c r="G25" s="136">
        <v>1</v>
      </c>
      <c r="H25" s="136">
        <v>8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25</v>
      </c>
      <c r="S25" s="136">
        <v>0</v>
      </c>
      <c r="T25" s="136">
        <v>0</v>
      </c>
      <c r="U25" s="136">
        <v>0</v>
      </c>
      <c r="V25" s="136">
        <v>0</v>
      </c>
      <c r="W25" s="137">
        <v>45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2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4</v>
      </c>
    </row>
    <row r="27" spans="1:23" ht="30" customHeight="1">
      <c r="A27" s="135" t="s">
        <v>10</v>
      </c>
      <c r="B27" s="136">
        <v>3</v>
      </c>
      <c r="C27" s="136">
        <v>0</v>
      </c>
      <c r="D27" s="136">
        <v>0</v>
      </c>
      <c r="E27" s="136">
        <v>3</v>
      </c>
      <c r="F27" s="136">
        <v>0</v>
      </c>
      <c r="G27" s="136">
        <v>5</v>
      </c>
      <c r="H27" s="136">
        <v>2</v>
      </c>
      <c r="I27" s="136">
        <v>1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14</v>
      </c>
    </row>
    <row r="28" spans="1:23" ht="30" customHeight="1" thickBot="1">
      <c r="A28" s="140" t="s">
        <v>11</v>
      </c>
      <c r="B28" s="141">
        <v>13</v>
      </c>
      <c r="C28" s="141">
        <v>4</v>
      </c>
      <c r="D28" s="141">
        <v>0</v>
      </c>
      <c r="E28" s="141">
        <v>2</v>
      </c>
      <c r="F28" s="141">
        <v>3</v>
      </c>
      <c r="G28" s="141">
        <v>1</v>
      </c>
      <c r="H28" s="141">
        <v>11</v>
      </c>
      <c r="I28" s="141">
        <v>1</v>
      </c>
      <c r="J28" s="141">
        <v>0</v>
      </c>
      <c r="K28" s="141">
        <v>4</v>
      </c>
      <c r="L28" s="141">
        <v>1</v>
      </c>
      <c r="M28" s="141">
        <v>2</v>
      </c>
      <c r="N28" s="141">
        <v>1</v>
      </c>
      <c r="O28" s="141">
        <v>0</v>
      </c>
      <c r="P28" s="141">
        <v>0</v>
      </c>
      <c r="Q28" s="141">
        <v>0</v>
      </c>
      <c r="R28" s="141">
        <v>38</v>
      </c>
      <c r="S28" s="141">
        <v>0</v>
      </c>
      <c r="T28" s="141">
        <v>0</v>
      </c>
      <c r="U28" s="141">
        <v>5</v>
      </c>
      <c r="V28" s="141">
        <v>0</v>
      </c>
      <c r="W28" s="142">
        <v>86</v>
      </c>
    </row>
    <row r="33" spans="1:23" ht="24" customHeight="1">
      <c r="A33" s="364" t="s">
        <v>224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</row>
    <row r="34" ht="24" customHeight="1" thickBot="1">
      <c r="W34" s="304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169</v>
      </c>
      <c r="I35" s="133" t="s">
        <v>170</v>
      </c>
      <c r="J35" s="133" t="s">
        <v>171</v>
      </c>
      <c r="K35" s="133" t="s">
        <v>172</v>
      </c>
      <c r="L35" s="133" t="s">
        <v>173</v>
      </c>
      <c r="M35" s="133" t="s">
        <v>174</v>
      </c>
      <c r="N35" s="133" t="s">
        <v>175</v>
      </c>
      <c r="O35" s="133" t="s">
        <v>176</v>
      </c>
      <c r="P35" s="133" t="s">
        <v>177</v>
      </c>
      <c r="Q35" s="133" t="s">
        <v>178</v>
      </c>
      <c r="R35" s="133" t="s">
        <v>179</v>
      </c>
      <c r="S35" s="133" t="s">
        <v>180</v>
      </c>
      <c r="T35" s="133" t="s">
        <v>181</v>
      </c>
      <c r="U35" s="133" t="s">
        <v>11</v>
      </c>
      <c r="V35" s="133" t="s">
        <v>182</v>
      </c>
      <c r="W35" s="134" t="s">
        <v>66</v>
      </c>
    </row>
    <row r="36" spans="1:23" ht="30" customHeight="1">
      <c r="A36" s="135" t="s">
        <v>183</v>
      </c>
      <c r="B36" s="145">
        <v>-17</v>
      </c>
      <c r="C36" s="145">
        <v>-2</v>
      </c>
      <c r="D36" s="145">
        <v>0</v>
      </c>
      <c r="E36" s="145">
        <v>-3</v>
      </c>
      <c r="F36" s="145">
        <v>-5</v>
      </c>
      <c r="G36" s="145">
        <v>6</v>
      </c>
      <c r="H36" s="145">
        <v>-10</v>
      </c>
      <c r="I36" s="145">
        <v>-1</v>
      </c>
      <c r="J36" s="145">
        <v>0</v>
      </c>
      <c r="K36" s="145">
        <v>2</v>
      </c>
      <c r="L36" s="145">
        <v>1</v>
      </c>
      <c r="M36" s="145">
        <v>0</v>
      </c>
      <c r="N36" s="145">
        <v>-3</v>
      </c>
      <c r="O36" s="145">
        <v>1</v>
      </c>
      <c r="P36" s="145">
        <v>1</v>
      </c>
      <c r="Q36" s="145">
        <v>0</v>
      </c>
      <c r="R36" s="145">
        <v>-18</v>
      </c>
      <c r="S36" s="145">
        <v>2</v>
      </c>
      <c r="T36" s="145">
        <v>1</v>
      </c>
      <c r="U36" s="145">
        <v>-5</v>
      </c>
      <c r="V36" s="145">
        <v>-4</v>
      </c>
      <c r="W36" s="146">
        <v>-54</v>
      </c>
    </row>
    <row r="37" spans="1:23" ht="30" customHeight="1">
      <c r="A37" s="135" t="s">
        <v>6</v>
      </c>
      <c r="B37" s="145">
        <v>-10</v>
      </c>
      <c r="C37" s="145">
        <v>0</v>
      </c>
      <c r="D37" s="145">
        <v>1</v>
      </c>
      <c r="E37" s="145">
        <v>2</v>
      </c>
      <c r="F37" s="145">
        <v>-6</v>
      </c>
      <c r="G37" s="145">
        <v>7</v>
      </c>
      <c r="H37" s="145">
        <v>-11</v>
      </c>
      <c r="I37" s="145">
        <v>0</v>
      </c>
      <c r="J37" s="145">
        <v>0</v>
      </c>
      <c r="K37" s="145">
        <v>0</v>
      </c>
      <c r="L37" s="145">
        <v>0</v>
      </c>
      <c r="M37" s="145">
        <v>2</v>
      </c>
      <c r="N37" s="145">
        <v>0</v>
      </c>
      <c r="O37" s="145">
        <v>0</v>
      </c>
      <c r="P37" s="145">
        <v>0</v>
      </c>
      <c r="Q37" s="145">
        <v>-1</v>
      </c>
      <c r="R37" s="145">
        <v>-3</v>
      </c>
      <c r="S37" s="145">
        <v>0</v>
      </c>
      <c r="T37" s="145">
        <v>1</v>
      </c>
      <c r="U37" s="145">
        <v>0</v>
      </c>
      <c r="V37" s="145">
        <v>0</v>
      </c>
      <c r="W37" s="146">
        <v>-18</v>
      </c>
    </row>
    <row r="38" spans="1:23" ht="30.75" customHeight="1">
      <c r="A38" s="135" t="s">
        <v>7</v>
      </c>
      <c r="B38" s="145">
        <v>1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3</v>
      </c>
    </row>
    <row r="39" spans="1:23" ht="30" customHeight="1">
      <c r="A39" s="135" t="s">
        <v>8</v>
      </c>
      <c r="B39" s="145">
        <v>-8</v>
      </c>
      <c r="C39" s="145">
        <v>-2</v>
      </c>
      <c r="D39" s="145">
        <v>-1</v>
      </c>
      <c r="E39" s="145">
        <v>-3</v>
      </c>
      <c r="F39" s="145">
        <v>0</v>
      </c>
      <c r="G39" s="145">
        <v>-6</v>
      </c>
      <c r="H39" s="145">
        <v>-3</v>
      </c>
      <c r="I39" s="145">
        <v>1</v>
      </c>
      <c r="J39" s="145">
        <v>0</v>
      </c>
      <c r="K39" s="145">
        <v>-4</v>
      </c>
      <c r="L39" s="145">
        <v>0</v>
      </c>
      <c r="M39" s="145">
        <v>0</v>
      </c>
      <c r="N39" s="145">
        <v>-2</v>
      </c>
      <c r="O39" s="145">
        <v>1</v>
      </c>
      <c r="P39" s="145">
        <v>0</v>
      </c>
      <c r="Q39" s="145">
        <v>1</v>
      </c>
      <c r="R39" s="145">
        <v>1</v>
      </c>
      <c r="S39" s="145">
        <v>2</v>
      </c>
      <c r="T39" s="145">
        <v>0</v>
      </c>
      <c r="U39" s="145">
        <v>0</v>
      </c>
      <c r="V39" s="145">
        <v>-5</v>
      </c>
      <c r="W39" s="146">
        <v>-28</v>
      </c>
    </row>
    <row r="40" spans="1:23" ht="30" customHeight="1">
      <c r="A40" s="139" t="s">
        <v>189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-1</v>
      </c>
      <c r="W40" s="146">
        <v>-1</v>
      </c>
    </row>
    <row r="41" spans="1:23" ht="30" customHeight="1">
      <c r="A41" s="139" t="s">
        <v>214</v>
      </c>
      <c r="B41" s="145">
        <v>2</v>
      </c>
      <c r="C41" s="145">
        <v>0</v>
      </c>
      <c r="D41" s="145">
        <v>0</v>
      </c>
      <c r="E41" s="145">
        <v>-4</v>
      </c>
      <c r="F41" s="145">
        <v>-1</v>
      </c>
      <c r="G41" s="145">
        <v>0</v>
      </c>
      <c r="H41" s="145">
        <v>-3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-10</v>
      </c>
      <c r="S41" s="145">
        <v>0</v>
      </c>
      <c r="T41" s="145">
        <v>0</v>
      </c>
      <c r="U41" s="145">
        <v>0</v>
      </c>
      <c r="V41" s="145">
        <v>0</v>
      </c>
      <c r="W41" s="146">
        <v>-16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-1</v>
      </c>
      <c r="I42" s="145">
        <v>0</v>
      </c>
      <c r="J42" s="145">
        <v>0</v>
      </c>
      <c r="K42" s="145">
        <v>2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-1</v>
      </c>
      <c r="W42" s="146">
        <v>1</v>
      </c>
    </row>
    <row r="43" spans="1:23" ht="30" customHeight="1">
      <c r="A43" s="135" t="s">
        <v>10</v>
      </c>
      <c r="B43" s="145">
        <v>-2</v>
      </c>
      <c r="C43" s="145">
        <v>0</v>
      </c>
      <c r="D43" s="145">
        <v>0</v>
      </c>
      <c r="E43" s="145">
        <v>0</v>
      </c>
      <c r="F43" s="145">
        <v>1</v>
      </c>
      <c r="G43" s="145">
        <v>0</v>
      </c>
      <c r="H43" s="145">
        <v>1</v>
      </c>
      <c r="I43" s="145">
        <v>-1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6">
        <v>-1</v>
      </c>
    </row>
    <row r="44" spans="1:23" ht="30" customHeight="1" thickBot="1">
      <c r="A44" s="140" t="s">
        <v>11</v>
      </c>
      <c r="B44" s="147">
        <v>0</v>
      </c>
      <c r="C44" s="147">
        <v>0</v>
      </c>
      <c r="D44" s="147">
        <v>0</v>
      </c>
      <c r="E44" s="147">
        <v>2</v>
      </c>
      <c r="F44" s="147">
        <v>0</v>
      </c>
      <c r="G44" s="147">
        <v>6</v>
      </c>
      <c r="H44" s="147">
        <v>6</v>
      </c>
      <c r="I44" s="147">
        <v>-1</v>
      </c>
      <c r="J44" s="147">
        <v>0</v>
      </c>
      <c r="K44" s="147">
        <v>3</v>
      </c>
      <c r="L44" s="147">
        <v>0</v>
      </c>
      <c r="M44" s="147">
        <v>-2</v>
      </c>
      <c r="N44" s="147">
        <v>-1</v>
      </c>
      <c r="O44" s="147">
        <v>0</v>
      </c>
      <c r="P44" s="147">
        <v>1</v>
      </c>
      <c r="Q44" s="147">
        <v>0</v>
      </c>
      <c r="R44" s="147">
        <v>-6</v>
      </c>
      <c r="S44" s="147">
        <v>0</v>
      </c>
      <c r="T44" s="147">
        <v>0</v>
      </c>
      <c r="U44" s="147">
        <v>-5</v>
      </c>
      <c r="V44" s="147">
        <v>3</v>
      </c>
      <c r="W44" s="148">
        <v>6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4" sqref="BA4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7" t="s">
        <v>270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</row>
    <row r="2" spans="2:53" ht="17.25" customHeight="1" thickBot="1"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7"/>
      <c r="AT2" s="157"/>
      <c r="AU2" s="157"/>
      <c r="AV2" s="157"/>
      <c r="AW2" s="157"/>
      <c r="AX2" s="157"/>
      <c r="AY2" s="157"/>
      <c r="AZ2" s="157"/>
      <c r="BA2" s="304" t="s">
        <v>284</v>
      </c>
    </row>
    <row r="3" spans="2:53" s="36" customFormat="1" ht="10.5" customHeight="1">
      <c r="B3" s="365" t="s">
        <v>147</v>
      </c>
      <c r="C3" s="366"/>
      <c r="D3" s="159" t="s">
        <v>23</v>
      </c>
      <c r="E3" s="160" t="s">
        <v>24</v>
      </c>
      <c r="F3" s="160" t="s">
        <v>25</v>
      </c>
      <c r="G3" s="160" t="s">
        <v>26</v>
      </c>
      <c r="H3" s="160" t="s">
        <v>27</v>
      </c>
      <c r="I3" s="160" t="s">
        <v>28</v>
      </c>
      <c r="J3" s="160" t="s">
        <v>29</v>
      </c>
      <c r="K3" s="160" t="s">
        <v>30</v>
      </c>
      <c r="L3" s="160" t="s">
        <v>31</v>
      </c>
      <c r="M3" s="160" t="s">
        <v>32</v>
      </c>
      <c r="N3" s="160" t="s">
        <v>33</v>
      </c>
      <c r="O3" s="160" t="s">
        <v>34</v>
      </c>
      <c r="P3" s="160" t="s">
        <v>35</v>
      </c>
      <c r="Q3" s="160" t="s">
        <v>36</v>
      </c>
      <c r="R3" s="160" t="s">
        <v>37</v>
      </c>
      <c r="S3" s="160" t="s">
        <v>38</v>
      </c>
      <c r="T3" s="160" t="s">
        <v>39</v>
      </c>
      <c r="U3" s="161" t="s">
        <v>40</v>
      </c>
      <c r="V3" s="162" t="s">
        <v>41</v>
      </c>
      <c r="W3" s="160" t="s">
        <v>42</v>
      </c>
      <c r="X3" s="161" t="s">
        <v>7</v>
      </c>
      <c r="Y3" s="158" t="s">
        <v>42</v>
      </c>
      <c r="Z3" s="160" t="s">
        <v>43</v>
      </c>
      <c r="AA3" s="160" t="s">
        <v>43</v>
      </c>
      <c r="AB3" s="161" t="s">
        <v>44</v>
      </c>
      <c r="AC3" s="162" t="s">
        <v>32</v>
      </c>
      <c r="AD3" s="160" t="s">
        <v>45</v>
      </c>
      <c r="AE3" s="160" t="s">
        <v>46</v>
      </c>
      <c r="AF3" s="160" t="s">
        <v>47</v>
      </c>
      <c r="AG3" s="161" t="s">
        <v>48</v>
      </c>
      <c r="AH3" s="162" t="s">
        <v>49</v>
      </c>
      <c r="AI3" s="160" t="s">
        <v>50</v>
      </c>
      <c r="AJ3" s="161" t="s">
        <v>51</v>
      </c>
      <c r="AK3" s="162" t="s">
        <v>52</v>
      </c>
      <c r="AL3" s="160" t="s">
        <v>53</v>
      </c>
      <c r="AM3" s="161" t="s">
        <v>54</v>
      </c>
      <c r="AN3" s="162" t="s">
        <v>55</v>
      </c>
      <c r="AO3" s="160" t="s">
        <v>56</v>
      </c>
      <c r="AP3" s="160" t="s">
        <v>34</v>
      </c>
      <c r="AQ3" s="160" t="s">
        <v>57</v>
      </c>
      <c r="AR3" s="160" t="s">
        <v>58</v>
      </c>
      <c r="AS3" s="160" t="s">
        <v>59</v>
      </c>
      <c r="AT3" s="160" t="s">
        <v>60</v>
      </c>
      <c r="AU3" s="160" t="s">
        <v>61</v>
      </c>
      <c r="AV3" s="163" t="s">
        <v>62</v>
      </c>
      <c r="AW3" s="163" t="s">
        <v>63</v>
      </c>
      <c r="AX3" s="163" t="s">
        <v>64</v>
      </c>
      <c r="AY3" s="158" t="s">
        <v>65</v>
      </c>
      <c r="AZ3" s="164" t="s">
        <v>66</v>
      </c>
      <c r="BA3" s="164" t="s">
        <v>67</v>
      </c>
    </row>
    <row r="4" spans="2:53" s="36" customFormat="1" ht="10.5" customHeight="1">
      <c r="B4" s="165"/>
      <c r="C4" s="166"/>
      <c r="D4" s="167" t="s">
        <v>68</v>
      </c>
      <c r="E4" s="168" t="s">
        <v>69</v>
      </c>
      <c r="F4" s="168" t="s">
        <v>70</v>
      </c>
      <c r="G4" s="168" t="s">
        <v>71</v>
      </c>
      <c r="H4" s="168" t="s">
        <v>72</v>
      </c>
      <c r="I4" s="168" t="s">
        <v>73</v>
      </c>
      <c r="J4" s="168" t="s">
        <v>74</v>
      </c>
      <c r="K4" s="168" t="s">
        <v>75</v>
      </c>
      <c r="L4" s="168" t="s">
        <v>76</v>
      </c>
      <c r="M4" s="168" t="s">
        <v>77</v>
      </c>
      <c r="N4" s="168" t="s">
        <v>32</v>
      </c>
      <c r="O4" s="168" t="s">
        <v>78</v>
      </c>
      <c r="P4" s="168" t="s">
        <v>79</v>
      </c>
      <c r="Q4" s="168" t="s">
        <v>80</v>
      </c>
      <c r="R4" s="168" t="s">
        <v>81</v>
      </c>
      <c r="S4" s="168" t="s">
        <v>82</v>
      </c>
      <c r="T4" s="168" t="s">
        <v>64</v>
      </c>
      <c r="U4" s="169" t="s">
        <v>83</v>
      </c>
      <c r="V4" s="168" t="s">
        <v>60</v>
      </c>
      <c r="W4" s="168" t="s">
        <v>84</v>
      </c>
      <c r="X4" s="169" t="s">
        <v>83</v>
      </c>
      <c r="Y4" s="167" t="s">
        <v>26</v>
      </c>
      <c r="Z4" s="168" t="s">
        <v>85</v>
      </c>
      <c r="AA4" s="168" t="s">
        <v>64</v>
      </c>
      <c r="AB4" s="169" t="s">
        <v>83</v>
      </c>
      <c r="AC4" s="168" t="s">
        <v>86</v>
      </c>
      <c r="AD4" s="168" t="s">
        <v>87</v>
      </c>
      <c r="AE4" s="168" t="s">
        <v>88</v>
      </c>
      <c r="AF4" s="168" t="s">
        <v>64</v>
      </c>
      <c r="AG4" s="169" t="s">
        <v>83</v>
      </c>
      <c r="AH4" s="168" t="s">
        <v>89</v>
      </c>
      <c r="AI4" s="168" t="s">
        <v>90</v>
      </c>
      <c r="AJ4" s="169" t="s">
        <v>83</v>
      </c>
      <c r="AK4" s="168" t="s">
        <v>76</v>
      </c>
      <c r="AL4" s="168" t="s">
        <v>76</v>
      </c>
      <c r="AM4" s="169" t="s">
        <v>83</v>
      </c>
      <c r="AN4" s="168" t="s">
        <v>91</v>
      </c>
      <c r="AO4" s="168" t="s">
        <v>76</v>
      </c>
      <c r="AP4" s="168" t="s">
        <v>92</v>
      </c>
      <c r="AQ4" s="168" t="s">
        <v>93</v>
      </c>
      <c r="AR4" s="168" t="s">
        <v>94</v>
      </c>
      <c r="AS4" s="168" t="s">
        <v>95</v>
      </c>
      <c r="AT4" s="168" t="s">
        <v>96</v>
      </c>
      <c r="AU4" s="168" t="s">
        <v>97</v>
      </c>
      <c r="AV4" s="168" t="s">
        <v>280</v>
      </c>
      <c r="AW4" s="168" t="s">
        <v>98</v>
      </c>
      <c r="AX4" s="168" t="s">
        <v>64</v>
      </c>
      <c r="AY4" s="165"/>
      <c r="AZ4" s="170"/>
      <c r="BA4" s="169" t="s">
        <v>99</v>
      </c>
    </row>
    <row r="5" spans="2:53" s="36" customFormat="1" ht="10.5" customHeight="1">
      <c r="B5" s="171">
        <v>1</v>
      </c>
      <c r="C5" s="172" t="s">
        <v>100</v>
      </c>
      <c r="D5" s="173">
        <v>0</v>
      </c>
      <c r="E5" s="174">
        <v>0</v>
      </c>
      <c r="F5" s="174">
        <v>0</v>
      </c>
      <c r="G5" s="174">
        <v>0</v>
      </c>
      <c r="H5" s="174">
        <v>0</v>
      </c>
      <c r="I5" s="174">
        <v>0</v>
      </c>
      <c r="J5" s="174">
        <v>0</v>
      </c>
      <c r="K5" s="174">
        <v>0</v>
      </c>
      <c r="L5" s="174">
        <v>0</v>
      </c>
      <c r="M5" s="174">
        <v>0</v>
      </c>
      <c r="N5" s="174">
        <v>0</v>
      </c>
      <c r="O5" s="174">
        <v>0</v>
      </c>
      <c r="P5" s="174">
        <v>0</v>
      </c>
      <c r="Q5" s="174">
        <v>0</v>
      </c>
      <c r="R5" s="174">
        <v>0</v>
      </c>
      <c r="S5" s="174">
        <v>0</v>
      </c>
      <c r="T5" s="174">
        <v>0</v>
      </c>
      <c r="U5" s="175">
        <v>0</v>
      </c>
      <c r="V5" s="176">
        <v>0</v>
      </c>
      <c r="W5" s="174">
        <v>0</v>
      </c>
      <c r="X5" s="175">
        <v>0</v>
      </c>
      <c r="Y5" s="173">
        <v>6</v>
      </c>
      <c r="Z5" s="174">
        <v>1</v>
      </c>
      <c r="AA5" s="177">
        <v>0</v>
      </c>
      <c r="AB5" s="175">
        <v>7</v>
      </c>
      <c r="AC5" s="173">
        <v>1</v>
      </c>
      <c r="AD5" s="174">
        <v>0</v>
      </c>
      <c r="AE5" s="174">
        <v>4</v>
      </c>
      <c r="AF5" s="177">
        <v>0</v>
      </c>
      <c r="AG5" s="175">
        <v>5</v>
      </c>
      <c r="AH5" s="173">
        <v>0</v>
      </c>
      <c r="AI5" s="177">
        <v>1</v>
      </c>
      <c r="AJ5" s="175">
        <v>1</v>
      </c>
      <c r="AK5" s="173">
        <v>0</v>
      </c>
      <c r="AL5" s="177">
        <v>3</v>
      </c>
      <c r="AM5" s="175">
        <v>3</v>
      </c>
      <c r="AN5" s="173">
        <v>3</v>
      </c>
      <c r="AO5" s="178">
        <v>2</v>
      </c>
      <c r="AP5" s="174">
        <v>0</v>
      </c>
      <c r="AQ5" s="178">
        <v>0</v>
      </c>
      <c r="AR5" s="174">
        <v>0</v>
      </c>
      <c r="AS5" s="174">
        <v>0</v>
      </c>
      <c r="AT5" s="178">
        <v>1</v>
      </c>
      <c r="AU5" s="178">
        <v>0</v>
      </c>
      <c r="AV5" s="174">
        <v>0</v>
      </c>
      <c r="AW5" s="178">
        <v>0</v>
      </c>
      <c r="AX5" s="177">
        <v>0</v>
      </c>
      <c r="AY5" s="171">
        <v>6</v>
      </c>
      <c r="AZ5" s="179">
        <v>22</v>
      </c>
      <c r="BA5" s="179">
        <v>23</v>
      </c>
    </row>
    <row r="6" spans="2:53" s="36" customFormat="1" ht="10.5" customHeight="1">
      <c r="B6" s="171">
        <v>2</v>
      </c>
      <c r="C6" s="172" t="s">
        <v>101</v>
      </c>
      <c r="D6" s="180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75">
        <v>0</v>
      </c>
      <c r="V6" s="182">
        <v>0</v>
      </c>
      <c r="W6" s="181">
        <v>0</v>
      </c>
      <c r="X6" s="175">
        <v>0</v>
      </c>
      <c r="Y6" s="180">
        <v>0</v>
      </c>
      <c r="Z6" s="181">
        <v>0</v>
      </c>
      <c r="AA6" s="183">
        <v>0</v>
      </c>
      <c r="AB6" s="175">
        <v>0</v>
      </c>
      <c r="AC6" s="180">
        <v>0</v>
      </c>
      <c r="AD6" s="181">
        <v>0</v>
      </c>
      <c r="AE6" s="181">
        <v>1</v>
      </c>
      <c r="AF6" s="183">
        <v>0</v>
      </c>
      <c r="AG6" s="175">
        <v>1</v>
      </c>
      <c r="AH6" s="180">
        <v>0</v>
      </c>
      <c r="AI6" s="183">
        <v>0</v>
      </c>
      <c r="AJ6" s="175">
        <v>0</v>
      </c>
      <c r="AK6" s="180">
        <v>0</v>
      </c>
      <c r="AL6" s="183">
        <v>0</v>
      </c>
      <c r="AM6" s="175">
        <v>0</v>
      </c>
      <c r="AN6" s="180">
        <v>1</v>
      </c>
      <c r="AO6" s="184">
        <v>0</v>
      </c>
      <c r="AP6" s="181">
        <v>0</v>
      </c>
      <c r="AQ6" s="184">
        <v>0</v>
      </c>
      <c r="AR6" s="181">
        <v>0</v>
      </c>
      <c r="AS6" s="181">
        <v>0</v>
      </c>
      <c r="AT6" s="184">
        <v>0</v>
      </c>
      <c r="AU6" s="184">
        <v>0</v>
      </c>
      <c r="AV6" s="181">
        <v>0</v>
      </c>
      <c r="AW6" s="184">
        <v>0</v>
      </c>
      <c r="AX6" s="183">
        <v>0</v>
      </c>
      <c r="AY6" s="171">
        <v>1</v>
      </c>
      <c r="AZ6" s="179">
        <v>2</v>
      </c>
      <c r="BA6" s="179">
        <v>10</v>
      </c>
    </row>
    <row r="7" spans="2:53" s="36" customFormat="1" ht="10.5" customHeight="1">
      <c r="B7" s="171">
        <v>3</v>
      </c>
      <c r="C7" s="172" t="s">
        <v>102</v>
      </c>
      <c r="D7" s="180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75">
        <v>0</v>
      </c>
      <c r="V7" s="182">
        <v>0</v>
      </c>
      <c r="W7" s="181">
        <v>0</v>
      </c>
      <c r="X7" s="175">
        <v>0</v>
      </c>
      <c r="Y7" s="180">
        <v>0</v>
      </c>
      <c r="Z7" s="181">
        <v>0</v>
      </c>
      <c r="AA7" s="183">
        <v>0</v>
      </c>
      <c r="AB7" s="175">
        <v>0</v>
      </c>
      <c r="AC7" s="180">
        <v>0</v>
      </c>
      <c r="AD7" s="181">
        <v>0</v>
      </c>
      <c r="AE7" s="181">
        <v>0</v>
      </c>
      <c r="AF7" s="183">
        <v>0</v>
      </c>
      <c r="AG7" s="175">
        <v>0</v>
      </c>
      <c r="AH7" s="180">
        <v>0</v>
      </c>
      <c r="AI7" s="183">
        <v>0</v>
      </c>
      <c r="AJ7" s="175">
        <v>0</v>
      </c>
      <c r="AK7" s="180">
        <v>0</v>
      </c>
      <c r="AL7" s="183">
        <v>1</v>
      </c>
      <c r="AM7" s="175">
        <v>1</v>
      </c>
      <c r="AN7" s="180">
        <v>0</v>
      </c>
      <c r="AO7" s="184">
        <v>1</v>
      </c>
      <c r="AP7" s="181">
        <v>0</v>
      </c>
      <c r="AQ7" s="184">
        <v>0</v>
      </c>
      <c r="AR7" s="181">
        <v>0</v>
      </c>
      <c r="AS7" s="181">
        <v>0</v>
      </c>
      <c r="AT7" s="184">
        <v>0</v>
      </c>
      <c r="AU7" s="184">
        <v>0</v>
      </c>
      <c r="AV7" s="181">
        <v>1</v>
      </c>
      <c r="AW7" s="184">
        <v>0</v>
      </c>
      <c r="AX7" s="183">
        <v>0</v>
      </c>
      <c r="AY7" s="171">
        <v>2</v>
      </c>
      <c r="AZ7" s="179">
        <v>3</v>
      </c>
      <c r="BA7" s="179">
        <v>5</v>
      </c>
    </row>
    <row r="8" spans="2:53" s="36" customFormat="1" ht="10.5" customHeight="1">
      <c r="B8" s="171">
        <v>4</v>
      </c>
      <c r="C8" s="172" t="s">
        <v>103</v>
      </c>
      <c r="D8" s="180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1</v>
      </c>
      <c r="S8" s="181">
        <v>0</v>
      </c>
      <c r="T8" s="181">
        <v>0</v>
      </c>
      <c r="U8" s="175">
        <v>1</v>
      </c>
      <c r="V8" s="182">
        <v>0</v>
      </c>
      <c r="W8" s="181">
        <v>0</v>
      </c>
      <c r="X8" s="175">
        <v>0</v>
      </c>
      <c r="Y8" s="180">
        <v>0</v>
      </c>
      <c r="Z8" s="181">
        <v>2</v>
      </c>
      <c r="AA8" s="183">
        <v>0</v>
      </c>
      <c r="AB8" s="175">
        <v>2</v>
      </c>
      <c r="AC8" s="180">
        <v>0</v>
      </c>
      <c r="AD8" s="181">
        <v>0</v>
      </c>
      <c r="AE8" s="181">
        <v>0</v>
      </c>
      <c r="AF8" s="183">
        <v>0</v>
      </c>
      <c r="AG8" s="175">
        <v>0</v>
      </c>
      <c r="AH8" s="180">
        <v>0</v>
      </c>
      <c r="AI8" s="183">
        <v>0</v>
      </c>
      <c r="AJ8" s="175">
        <v>0</v>
      </c>
      <c r="AK8" s="180">
        <v>0</v>
      </c>
      <c r="AL8" s="183">
        <v>0</v>
      </c>
      <c r="AM8" s="175">
        <v>0</v>
      </c>
      <c r="AN8" s="180">
        <v>0</v>
      </c>
      <c r="AO8" s="184">
        <v>1</v>
      </c>
      <c r="AP8" s="181">
        <v>0</v>
      </c>
      <c r="AQ8" s="184">
        <v>0</v>
      </c>
      <c r="AR8" s="181">
        <v>0</v>
      </c>
      <c r="AS8" s="181">
        <v>0</v>
      </c>
      <c r="AT8" s="184">
        <v>0</v>
      </c>
      <c r="AU8" s="184">
        <v>0</v>
      </c>
      <c r="AV8" s="181">
        <v>0</v>
      </c>
      <c r="AW8" s="184">
        <v>0</v>
      </c>
      <c r="AX8" s="183">
        <v>0</v>
      </c>
      <c r="AY8" s="171">
        <v>1</v>
      </c>
      <c r="AZ8" s="179">
        <v>4</v>
      </c>
      <c r="BA8" s="179">
        <v>3</v>
      </c>
    </row>
    <row r="9" spans="2:53" s="36" customFormat="1" ht="10.5" customHeight="1">
      <c r="B9" s="165">
        <v>5</v>
      </c>
      <c r="C9" s="185" t="s">
        <v>104</v>
      </c>
      <c r="D9" s="186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8">
        <v>0</v>
      </c>
      <c r="V9" s="189">
        <v>0</v>
      </c>
      <c r="W9" s="187">
        <v>1</v>
      </c>
      <c r="X9" s="188">
        <v>1</v>
      </c>
      <c r="Y9" s="186">
        <v>2</v>
      </c>
      <c r="Z9" s="187">
        <v>1</v>
      </c>
      <c r="AA9" s="190">
        <v>0</v>
      </c>
      <c r="AB9" s="188">
        <v>3</v>
      </c>
      <c r="AC9" s="186">
        <v>0</v>
      </c>
      <c r="AD9" s="187">
        <v>0</v>
      </c>
      <c r="AE9" s="187">
        <v>0</v>
      </c>
      <c r="AF9" s="190">
        <v>0</v>
      </c>
      <c r="AG9" s="188">
        <v>0</v>
      </c>
      <c r="AH9" s="186">
        <v>0</v>
      </c>
      <c r="AI9" s="190">
        <v>0</v>
      </c>
      <c r="AJ9" s="188">
        <v>0</v>
      </c>
      <c r="AK9" s="186">
        <v>0</v>
      </c>
      <c r="AL9" s="190">
        <v>2</v>
      </c>
      <c r="AM9" s="188">
        <v>2</v>
      </c>
      <c r="AN9" s="186">
        <v>0</v>
      </c>
      <c r="AO9" s="191">
        <v>0</v>
      </c>
      <c r="AP9" s="187">
        <v>0</v>
      </c>
      <c r="AQ9" s="191">
        <v>0</v>
      </c>
      <c r="AR9" s="187">
        <v>0</v>
      </c>
      <c r="AS9" s="187">
        <v>0</v>
      </c>
      <c r="AT9" s="191">
        <v>0</v>
      </c>
      <c r="AU9" s="191">
        <v>0</v>
      </c>
      <c r="AV9" s="187">
        <v>0</v>
      </c>
      <c r="AW9" s="191">
        <v>1</v>
      </c>
      <c r="AX9" s="190">
        <v>0</v>
      </c>
      <c r="AY9" s="171">
        <v>1</v>
      </c>
      <c r="AZ9" s="170">
        <v>7</v>
      </c>
      <c r="BA9" s="170">
        <v>4</v>
      </c>
    </row>
    <row r="10" spans="2:53" s="36" customFormat="1" ht="10.5" customHeight="1">
      <c r="B10" s="171">
        <v>6</v>
      </c>
      <c r="C10" s="172" t="s">
        <v>105</v>
      </c>
      <c r="D10" s="173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5">
        <v>0</v>
      </c>
      <c r="V10" s="176">
        <v>0</v>
      </c>
      <c r="W10" s="174">
        <v>0</v>
      </c>
      <c r="X10" s="175">
        <v>0</v>
      </c>
      <c r="Y10" s="173">
        <v>0</v>
      </c>
      <c r="Z10" s="174">
        <v>2</v>
      </c>
      <c r="AA10" s="177">
        <v>0</v>
      </c>
      <c r="AB10" s="175">
        <v>2</v>
      </c>
      <c r="AC10" s="173">
        <v>0</v>
      </c>
      <c r="AD10" s="174">
        <v>0</v>
      </c>
      <c r="AE10" s="174">
        <v>0</v>
      </c>
      <c r="AF10" s="177">
        <v>0</v>
      </c>
      <c r="AG10" s="175">
        <v>0</v>
      </c>
      <c r="AH10" s="173">
        <v>0</v>
      </c>
      <c r="AI10" s="177">
        <v>0</v>
      </c>
      <c r="AJ10" s="175">
        <v>0</v>
      </c>
      <c r="AK10" s="173">
        <v>0</v>
      </c>
      <c r="AL10" s="177">
        <v>0</v>
      </c>
      <c r="AM10" s="175">
        <v>0</v>
      </c>
      <c r="AN10" s="173">
        <v>0</v>
      </c>
      <c r="AO10" s="178">
        <v>0</v>
      </c>
      <c r="AP10" s="174">
        <v>0</v>
      </c>
      <c r="AQ10" s="178">
        <v>0</v>
      </c>
      <c r="AR10" s="174">
        <v>0</v>
      </c>
      <c r="AS10" s="174">
        <v>0</v>
      </c>
      <c r="AT10" s="178">
        <v>0</v>
      </c>
      <c r="AU10" s="178">
        <v>0</v>
      </c>
      <c r="AV10" s="174">
        <v>0</v>
      </c>
      <c r="AW10" s="178">
        <v>0</v>
      </c>
      <c r="AX10" s="177">
        <v>0</v>
      </c>
      <c r="AY10" s="192">
        <v>0</v>
      </c>
      <c r="AZ10" s="179">
        <v>2</v>
      </c>
      <c r="BA10" s="179">
        <v>6</v>
      </c>
    </row>
    <row r="11" spans="2:53" s="36" customFormat="1" ht="10.5" customHeight="1">
      <c r="B11" s="171">
        <v>7</v>
      </c>
      <c r="C11" s="172" t="s">
        <v>106</v>
      </c>
      <c r="D11" s="180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75">
        <v>0</v>
      </c>
      <c r="V11" s="182">
        <v>0</v>
      </c>
      <c r="W11" s="181">
        <v>1</v>
      </c>
      <c r="X11" s="175">
        <v>1</v>
      </c>
      <c r="Y11" s="180">
        <v>2</v>
      </c>
      <c r="Z11" s="181">
        <v>1</v>
      </c>
      <c r="AA11" s="183">
        <v>3</v>
      </c>
      <c r="AB11" s="175">
        <v>6</v>
      </c>
      <c r="AC11" s="180">
        <v>0</v>
      </c>
      <c r="AD11" s="181">
        <v>0</v>
      </c>
      <c r="AE11" s="181">
        <v>1</v>
      </c>
      <c r="AF11" s="183">
        <v>0</v>
      </c>
      <c r="AG11" s="175">
        <v>1</v>
      </c>
      <c r="AH11" s="180">
        <v>0</v>
      </c>
      <c r="AI11" s="183">
        <v>0</v>
      </c>
      <c r="AJ11" s="175">
        <v>0</v>
      </c>
      <c r="AK11" s="180">
        <v>0</v>
      </c>
      <c r="AL11" s="183">
        <v>0</v>
      </c>
      <c r="AM11" s="175">
        <v>0</v>
      </c>
      <c r="AN11" s="180">
        <v>0</v>
      </c>
      <c r="AO11" s="184">
        <v>1</v>
      </c>
      <c r="AP11" s="181">
        <v>0</v>
      </c>
      <c r="AQ11" s="184">
        <v>0</v>
      </c>
      <c r="AR11" s="181">
        <v>0</v>
      </c>
      <c r="AS11" s="181">
        <v>0</v>
      </c>
      <c r="AT11" s="184">
        <v>0</v>
      </c>
      <c r="AU11" s="184">
        <v>0</v>
      </c>
      <c r="AV11" s="181">
        <v>0</v>
      </c>
      <c r="AW11" s="184">
        <v>0</v>
      </c>
      <c r="AX11" s="183">
        <v>0</v>
      </c>
      <c r="AY11" s="179">
        <v>1</v>
      </c>
      <c r="AZ11" s="179">
        <v>9</v>
      </c>
      <c r="BA11" s="179">
        <v>5</v>
      </c>
    </row>
    <row r="12" spans="2:53" s="36" customFormat="1" ht="10.5" customHeight="1">
      <c r="B12" s="171">
        <v>8</v>
      </c>
      <c r="C12" s="172" t="s">
        <v>107</v>
      </c>
      <c r="D12" s="180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1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75">
        <v>1</v>
      </c>
      <c r="V12" s="182">
        <v>0</v>
      </c>
      <c r="W12" s="181">
        <v>0</v>
      </c>
      <c r="X12" s="175">
        <v>0</v>
      </c>
      <c r="Y12" s="180">
        <v>3</v>
      </c>
      <c r="Z12" s="181">
        <v>1</v>
      </c>
      <c r="AA12" s="183">
        <v>1</v>
      </c>
      <c r="AB12" s="175">
        <v>5</v>
      </c>
      <c r="AC12" s="180">
        <v>0</v>
      </c>
      <c r="AD12" s="181">
        <v>0</v>
      </c>
      <c r="AE12" s="181">
        <v>0</v>
      </c>
      <c r="AF12" s="183">
        <v>0</v>
      </c>
      <c r="AG12" s="175">
        <v>0</v>
      </c>
      <c r="AH12" s="180">
        <v>0</v>
      </c>
      <c r="AI12" s="183">
        <v>0</v>
      </c>
      <c r="AJ12" s="175">
        <v>0</v>
      </c>
      <c r="AK12" s="180">
        <v>0</v>
      </c>
      <c r="AL12" s="183">
        <v>0</v>
      </c>
      <c r="AM12" s="175">
        <v>0</v>
      </c>
      <c r="AN12" s="180">
        <v>0</v>
      </c>
      <c r="AO12" s="184">
        <v>2</v>
      </c>
      <c r="AP12" s="181">
        <v>0</v>
      </c>
      <c r="AQ12" s="184">
        <v>0</v>
      </c>
      <c r="AR12" s="181">
        <v>0</v>
      </c>
      <c r="AS12" s="181">
        <v>0</v>
      </c>
      <c r="AT12" s="184">
        <v>0</v>
      </c>
      <c r="AU12" s="184">
        <v>0</v>
      </c>
      <c r="AV12" s="181">
        <v>0</v>
      </c>
      <c r="AW12" s="184">
        <v>0</v>
      </c>
      <c r="AX12" s="183">
        <v>0</v>
      </c>
      <c r="AY12" s="179">
        <v>2</v>
      </c>
      <c r="AZ12" s="179">
        <v>8</v>
      </c>
      <c r="BA12" s="179">
        <v>14</v>
      </c>
    </row>
    <row r="13" spans="2:53" s="36" customFormat="1" ht="10.5" customHeight="1">
      <c r="B13" s="171">
        <v>9</v>
      </c>
      <c r="C13" s="172" t="s">
        <v>108</v>
      </c>
      <c r="D13" s="180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75">
        <v>0</v>
      </c>
      <c r="V13" s="182">
        <v>0</v>
      </c>
      <c r="W13" s="181">
        <v>1</v>
      </c>
      <c r="X13" s="175">
        <v>1</v>
      </c>
      <c r="Y13" s="180">
        <v>0</v>
      </c>
      <c r="Z13" s="181">
        <v>0</v>
      </c>
      <c r="AA13" s="183">
        <v>0</v>
      </c>
      <c r="AB13" s="175">
        <v>0</v>
      </c>
      <c r="AC13" s="180">
        <v>0</v>
      </c>
      <c r="AD13" s="181">
        <v>0</v>
      </c>
      <c r="AE13" s="181">
        <v>0</v>
      </c>
      <c r="AF13" s="183">
        <v>0</v>
      </c>
      <c r="AG13" s="175">
        <v>0</v>
      </c>
      <c r="AH13" s="180">
        <v>0</v>
      </c>
      <c r="AI13" s="183">
        <v>0</v>
      </c>
      <c r="AJ13" s="175">
        <v>0</v>
      </c>
      <c r="AK13" s="180">
        <v>0</v>
      </c>
      <c r="AL13" s="183">
        <v>0</v>
      </c>
      <c r="AM13" s="175">
        <v>0</v>
      </c>
      <c r="AN13" s="180">
        <v>0</v>
      </c>
      <c r="AO13" s="184">
        <v>2</v>
      </c>
      <c r="AP13" s="181">
        <v>0</v>
      </c>
      <c r="AQ13" s="184">
        <v>0</v>
      </c>
      <c r="AR13" s="181">
        <v>0</v>
      </c>
      <c r="AS13" s="181">
        <v>0</v>
      </c>
      <c r="AT13" s="184">
        <v>0</v>
      </c>
      <c r="AU13" s="184">
        <v>1</v>
      </c>
      <c r="AV13" s="181">
        <v>0</v>
      </c>
      <c r="AW13" s="184">
        <v>0</v>
      </c>
      <c r="AX13" s="183">
        <v>0</v>
      </c>
      <c r="AY13" s="179">
        <v>3</v>
      </c>
      <c r="AZ13" s="179">
        <v>4</v>
      </c>
      <c r="BA13" s="179">
        <v>4</v>
      </c>
    </row>
    <row r="14" spans="2:53" s="36" customFormat="1" ht="10.5" customHeight="1">
      <c r="B14" s="165">
        <v>10</v>
      </c>
      <c r="C14" s="185" t="s">
        <v>109</v>
      </c>
      <c r="D14" s="180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1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75">
        <v>1</v>
      </c>
      <c r="V14" s="189">
        <v>0</v>
      </c>
      <c r="W14" s="187">
        <v>0</v>
      </c>
      <c r="X14" s="175">
        <v>0</v>
      </c>
      <c r="Y14" s="180">
        <v>0</v>
      </c>
      <c r="Z14" s="181">
        <v>0</v>
      </c>
      <c r="AA14" s="183">
        <v>0</v>
      </c>
      <c r="AB14" s="175">
        <v>0</v>
      </c>
      <c r="AC14" s="180">
        <v>0</v>
      </c>
      <c r="AD14" s="181">
        <v>0</v>
      </c>
      <c r="AE14" s="181">
        <v>0</v>
      </c>
      <c r="AF14" s="183">
        <v>0</v>
      </c>
      <c r="AG14" s="175">
        <v>0</v>
      </c>
      <c r="AH14" s="180">
        <v>0</v>
      </c>
      <c r="AI14" s="183">
        <v>0</v>
      </c>
      <c r="AJ14" s="175">
        <v>0</v>
      </c>
      <c r="AK14" s="180">
        <v>0</v>
      </c>
      <c r="AL14" s="183">
        <v>0</v>
      </c>
      <c r="AM14" s="175">
        <v>0</v>
      </c>
      <c r="AN14" s="180">
        <v>0</v>
      </c>
      <c r="AO14" s="184">
        <v>0</v>
      </c>
      <c r="AP14" s="181">
        <v>0</v>
      </c>
      <c r="AQ14" s="184">
        <v>0</v>
      </c>
      <c r="AR14" s="181">
        <v>0</v>
      </c>
      <c r="AS14" s="181">
        <v>0</v>
      </c>
      <c r="AT14" s="184">
        <v>0</v>
      </c>
      <c r="AU14" s="184">
        <v>0</v>
      </c>
      <c r="AV14" s="181">
        <v>0</v>
      </c>
      <c r="AW14" s="184">
        <v>0</v>
      </c>
      <c r="AX14" s="183">
        <v>0</v>
      </c>
      <c r="AY14" s="170">
        <v>0</v>
      </c>
      <c r="AZ14" s="179">
        <v>1</v>
      </c>
      <c r="BA14" s="179">
        <v>5</v>
      </c>
    </row>
    <row r="15" spans="2:53" s="36" customFormat="1" ht="10.5" customHeight="1">
      <c r="B15" s="171">
        <v>11</v>
      </c>
      <c r="C15" s="172" t="s">
        <v>110</v>
      </c>
      <c r="D15" s="173">
        <v>0</v>
      </c>
      <c r="E15" s="174">
        <v>0</v>
      </c>
      <c r="F15" s="174">
        <v>0</v>
      </c>
      <c r="G15" s="174">
        <v>1</v>
      </c>
      <c r="H15" s="174">
        <v>0</v>
      </c>
      <c r="I15" s="174">
        <v>0</v>
      </c>
      <c r="J15" s="174">
        <v>0</v>
      </c>
      <c r="K15" s="174">
        <v>1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93">
        <v>2</v>
      </c>
      <c r="V15" s="176">
        <v>0</v>
      </c>
      <c r="W15" s="174">
        <v>0</v>
      </c>
      <c r="X15" s="193">
        <v>0</v>
      </c>
      <c r="Y15" s="173">
        <v>0</v>
      </c>
      <c r="Z15" s="174">
        <v>1</v>
      </c>
      <c r="AA15" s="177">
        <v>1</v>
      </c>
      <c r="AB15" s="193">
        <v>2</v>
      </c>
      <c r="AC15" s="173">
        <v>0</v>
      </c>
      <c r="AD15" s="174">
        <v>0</v>
      </c>
      <c r="AE15" s="174">
        <v>0</v>
      </c>
      <c r="AF15" s="177">
        <v>0</v>
      </c>
      <c r="AG15" s="193">
        <v>0</v>
      </c>
      <c r="AH15" s="173">
        <v>0</v>
      </c>
      <c r="AI15" s="177">
        <v>0</v>
      </c>
      <c r="AJ15" s="193">
        <v>0</v>
      </c>
      <c r="AK15" s="173">
        <v>0</v>
      </c>
      <c r="AL15" s="177">
        <v>0</v>
      </c>
      <c r="AM15" s="193">
        <v>0</v>
      </c>
      <c r="AN15" s="173">
        <v>0</v>
      </c>
      <c r="AO15" s="178">
        <v>3</v>
      </c>
      <c r="AP15" s="174">
        <v>0</v>
      </c>
      <c r="AQ15" s="178">
        <v>0</v>
      </c>
      <c r="AR15" s="174">
        <v>0</v>
      </c>
      <c r="AS15" s="174">
        <v>0</v>
      </c>
      <c r="AT15" s="178">
        <v>0</v>
      </c>
      <c r="AU15" s="178">
        <v>1</v>
      </c>
      <c r="AV15" s="174">
        <v>2</v>
      </c>
      <c r="AW15" s="178">
        <v>0</v>
      </c>
      <c r="AX15" s="177">
        <v>0</v>
      </c>
      <c r="AY15" s="171">
        <v>6</v>
      </c>
      <c r="AZ15" s="192">
        <v>10</v>
      </c>
      <c r="BA15" s="192">
        <v>18</v>
      </c>
    </row>
    <row r="16" spans="2:53" s="36" customFormat="1" ht="10.5" customHeight="1">
      <c r="B16" s="171">
        <v>12</v>
      </c>
      <c r="C16" s="172" t="s">
        <v>111</v>
      </c>
      <c r="D16" s="180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2</v>
      </c>
      <c r="L16" s="181">
        <v>0</v>
      </c>
      <c r="M16" s="181">
        <v>1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1</v>
      </c>
      <c r="U16" s="175">
        <v>4</v>
      </c>
      <c r="V16" s="182">
        <v>0</v>
      </c>
      <c r="W16" s="181">
        <v>1</v>
      </c>
      <c r="X16" s="175">
        <v>1</v>
      </c>
      <c r="Y16" s="180">
        <v>2</v>
      </c>
      <c r="Z16" s="181">
        <v>3</v>
      </c>
      <c r="AA16" s="183">
        <v>6</v>
      </c>
      <c r="AB16" s="175">
        <v>11</v>
      </c>
      <c r="AC16" s="180">
        <v>0</v>
      </c>
      <c r="AD16" s="181">
        <v>0</v>
      </c>
      <c r="AE16" s="181">
        <v>3</v>
      </c>
      <c r="AF16" s="183">
        <v>0</v>
      </c>
      <c r="AG16" s="175">
        <v>3</v>
      </c>
      <c r="AH16" s="180">
        <v>0</v>
      </c>
      <c r="AI16" s="183">
        <v>0</v>
      </c>
      <c r="AJ16" s="175">
        <v>0</v>
      </c>
      <c r="AK16" s="180">
        <v>0</v>
      </c>
      <c r="AL16" s="183">
        <v>0</v>
      </c>
      <c r="AM16" s="175">
        <v>0</v>
      </c>
      <c r="AN16" s="180">
        <v>0</v>
      </c>
      <c r="AO16" s="184">
        <v>1</v>
      </c>
      <c r="AP16" s="181">
        <v>0</v>
      </c>
      <c r="AQ16" s="184">
        <v>0</v>
      </c>
      <c r="AR16" s="181">
        <v>0</v>
      </c>
      <c r="AS16" s="181">
        <v>0</v>
      </c>
      <c r="AT16" s="184">
        <v>0</v>
      </c>
      <c r="AU16" s="184">
        <v>1</v>
      </c>
      <c r="AV16" s="181">
        <v>1</v>
      </c>
      <c r="AW16" s="184">
        <v>0</v>
      </c>
      <c r="AX16" s="183">
        <v>0</v>
      </c>
      <c r="AY16" s="171">
        <v>3</v>
      </c>
      <c r="AZ16" s="179">
        <v>22</v>
      </c>
      <c r="BA16" s="179">
        <v>12</v>
      </c>
    </row>
    <row r="17" spans="2:53" s="36" customFormat="1" ht="10.5" customHeight="1">
      <c r="B17" s="171">
        <v>13</v>
      </c>
      <c r="C17" s="172" t="s">
        <v>112</v>
      </c>
      <c r="D17" s="180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75">
        <v>0</v>
      </c>
      <c r="V17" s="182">
        <v>0</v>
      </c>
      <c r="W17" s="181">
        <v>0</v>
      </c>
      <c r="X17" s="175">
        <v>0</v>
      </c>
      <c r="Y17" s="180">
        <v>0</v>
      </c>
      <c r="Z17" s="181">
        <v>2</v>
      </c>
      <c r="AA17" s="183">
        <v>2</v>
      </c>
      <c r="AB17" s="175">
        <v>4</v>
      </c>
      <c r="AC17" s="180">
        <v>0</v>
      </c>
      <c r="AD17" s="181">
        <v>0</v>
      </c>
      <c r="AE17" s="181">
        <v>0</v>
      </c>
      <c r="AF17" s="183">
        <v>0</v>
      </c>
      <c r="AG17" s="175">
        <v>0</v>
      </c>
      <c r="AH17" s="180">
        <v>0</v>
      </c>
      <c r="AI17" s="183">
        <v>0</v>
      </c>
      <c r="AJ17" s="175">
        <v>0</v>
      </c>
      <c r="AK17" s="180">
        <v>0</v>
      </c>
      <c r="AL17" s="183">
        <v>0</v>
      </c>
      <c r="AM17" s="175">
        <v>0</v>
      </c>
      <c r="AN17" s="180">
        <v>0</v>
      </c>
      <c r="AO17" s="184">
        <v>1</v>
      </c>
      <c r="AP17" s="181">
        <v>0</v>
      </c>
      <c r="AQ17" s="184">
        <v>0</v>
      </c>
      <c r="AR17" s="181">
        <v>0</v>
      </c>
      <c r="AS17" s="181">
        <v>0</v>
      </c>
      <c r="AT17" s="184">
        <v>0</v>
      </c>
      <c r="AU17" s="184">
        <v>1</v>
      </c>
      <c r="AV17" s="181">
        <v>3</v>
      </c>
      <c r="AW17" s="184">
        <v>0</v>
      </c>
      <c r="AX17" s="183">
        <v>3</v>
      </c>
      <c r="AY17" s="171">
        <v>8</v>
      </c>
      <c r="AZ17" s="179">
        <v>12</v>
      </c>
      <c r="BA17" s="179">
        <v>28</v>
      </c>
    </row>
    <row r="18" spans="2:53" s="36" customFormat="1" ht="10.5" customHeight="1">
      <c r="B18" s="171">
        <v>14</v>
      </c>
      <c r="C18" s="172" t="s">
        <v>113</v>
      </c>
      <c r="D18" s="180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1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75">
        <v>1</v>
      </c>
      <c r="V18" s="182">
        <v>0</v>
      </c>
      <c r="W18" s="181">
        <v>0</v>
      </c>
      <c r="X18" s="175">
        <v>0</v>
      </c>
      <c r="Y18" s="180">
        <v>1</v>
      </c>
      <c r="Z18" s="181">
        <v>1</v>
      </c>
      <c r="AA18" s="183">
        <v>1</v>
      </c>
      <c r="AB18" s="175">
        <v>3</v>
      </c>
      <c r="AC18" s="180">
        <v>0</v>
      </c>
      <c r="AD18" s="181">
        <v>0</v>
      </c>
      <c r="AE18" s="181">
        <v>1</v>
      </c>
      <c r="AF18" s="183">
        <v>0</v>
      </c>
      <c r="AG18" s="175">
        <v>1</v>
      </c>
      <c r="AH18" s="180">
        <v>0</v>
      </c>
      <c r="AI18" s="183">
        <v>0</v>
      </c>
      <c r="AJ18" s="175">
        <v>0</v>
      </c>
      <c r="AK18" s="180">
        <v>1</v>
      </c>
      <c r="AL18" s="183">
        <v>0</v>
      </c>
      <c r="AM18" s="175">
        <v>1</v>
      </c>
      <c r="AN18" s="180">
        <v>0</v>
      </c>
      <c r="AO18" s="184">
        <v>1</v>
      </c>
      <c r="AP18" s="181">
        <v>0</v>
      </c>
      <c r="AQ18" s="184">
        <v>0</v>
      </c>
      <c r="AR18" s="181">
        <v>0</v>
      </c>
      <c r="AS18" s="181">
        <v>0</v>
      </c>
      <c r="AT18" s="184">
        <v>0</v>
      </c>
      <c r="AU18" s="184">
        <v>0</v>
      </c>
      <c r="AV18" s="181">
        <v>1</v>
      </c>
      <c r="AW18" s="184">
        <v>0</v>
      </c>
      <c r="AX18" s="183">
        <v>5</v>
      </c>
      <c r="AY18" s="171">
        <v>7</v>
      </c>
      <c r="AZ18" s="179">
        <v>13</v>
      </c>
      <c r="BA18" s="179">
        <v>17</v>
      </c>
    </row>
    <row r="19" spans="2:53" s="36" customFormat="1" ht="10.5" customHeight="1">
      <c r="B19" s="165">
        <v>15</v>
      </c>
      <c r="C19" s="185" t="s">
        <v>114</v>
      </c>
      <c r="D19" s="186">
        <v>1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1</v>
      </c>
      <c r="P19" s="187">
        <v>0</v>
      </c>
      <c r="Q19" s="187">
        <v>0</v>
      </c>
      <c r="R19" s="187">
        <v>0</v>
      </c>
      <c r="S19" s="187">
        <v>1</v>
      </c>
      <c r="T19" s="187">
        <v>0</v>
      </c>
      <c r="U19" s="188">
        <v>3</v>
      </c>
      <c r="V19" s="189">
        <v>0</v>
      </c>
      <c r="W19" s="187">
        <v>0</v>
      </c>
      <c r="X19" s="188">
        <v>0</v>
      </c>
      <c r="Y19" s="186">
        <v>0</v>
      </c>
      <c r="Z19" s="187">
        <v>1</v>
      </c>
      <c r="AA19" s="190">
        <v>0</v>
      </c>
      <c r="AB19" s="188">
        <v>1</v>
      </c>
      <c r="AC19" s="186">
        <v>0</v>
      </c>
      <c r="AD19" s="187">
        <v>0</v>
      </c>
      <c r="AE19" s="187">
        <v>1</v>
      </c>
      <c r="AF19" s="190">
        <v>0</v>
      </c>
      <c r="AG19" s="188">
        <v>1</v>
      </c>
      <c r="AH19" s="186">
        <v>0</v>
      </c>
      <c r="AI19" s="190">
        <v>0</v>
      </c>
      <c r="AJ19" s="188">
        <v>0</v>
      </c>
      <c r="AK19" s="186">
        <v>0</v>
      </c>
      <c r="AL19" s="190">
        <v>0</v>
      </c>
      <c r="AM19" s="188">
        <v>0</v>
      </c>
      <c r="AN19" s="186">
        <v>0</v>
      </c>
      <c r="AO19" s="191">
        <v>0</v>
      </c>
      <c r="AP19" s="187">
        <v>0</v>
      </c>
      <c r="AQ19" s="191">
        <v>0</v>
      </c>
      <c r="AR19" s="187">
        <v>0</v>
      </c>
      <c r="AS19" s="187">
        <v>0</v>
      </c>
      <c r="AT19" s="191">
        <v>1</v>
      </c>
      <c r="AU19" s="191">
        <v>0</v>
      </c>
      <c r="AV19" s="187">
        <v>0</v>
      </c>
      <c r="AW19" s="191">
        <v>0</v>
      </c>
      <c r="AX19" s="190">
        <v>1</v>
      </c>
      <c r="AY19" s="171">
        <v>2</v>
      </c>
      <c r="AZ19" s="170">
        <v>7</v>
      </c>
      <c r="BA19" s="170">
        <v>3</v>
      </c>
    </row>
    <row r="20" spans="2:53" s="36" customFormat="1" ht="10.5" customHeight="1">
      <c r="B20" s="171">
        <v>16</v>
      </c>
      <c r="C20" s="172" t="s">
        <v>115</v>
      </c>
      <c r="D20" s="173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5">
        <v>0</v>
      </c>
      <c r="V20" s="176">
        <v>0</v>
      </c>
      <c r="W20" s="174">
        <v>0</v>
      </c>
      <c r="X20" s="175">
        <v>0</v>
      </c>
      <c r="Y20" s="173">
        <v>0</v>
      </c>
      <c r="Z20" s="174">
        <v>0</v>
      </c>
      <c r="AA20" s="177">
        <v>0</v>
      </c>
      <c r="AB20" s="175">
        <v>0</v>
      </c>
      <c r="AC20" s="173">
        <v>0</v>
      </c>
      <c r="AD20" s="174">
        <v>0</v>
      </c>
      <c r="AE20" s="174">
        <v>0</v>
      </c>
      <c r="AF20" s="177">
        <v>0</v>
      </c>
      <c r="AG20" s="175">
        <v>0</v>
      </c>
      <c r="AH20" s="173">
        <v>0</v>
      </c>
      <c r="AI20" s="177">
        <v>0</v>
      </c>
      <c r="AJ20" s="175">
        <v>0</v>
      </c>
      <c r="AK20" s="173">
        <v>0</v>
      </c>
      <c r="AL20" s="177">
        <v>0</v>
      </c>
      <c r="AM20" s="175">
        <v>0</v>
      </c>
      <c r="AN20" s="173">
        <v>0</v>
      </c>
      <c r="AO20" s="178">
        <v>0</v>
      </c>
      <c r="AP20" s="174">
        <v>0</v>
      </c>
      <c r="AQ20" s="178">
        <v>0</v>
      </c>
      <c r="AR20" s="174">
        <v>0</v>
      </c>
      <c r="AS20" s="174">
        <v>0</v>
      </c>
      <c r="AT20" s="178">
        <v>0</v>
      </c>
      <c r="AU20" s="178">
        <v>0</v>
      </c>
      <c r="AV20" s="174">
        <v>0</v>
      </c>
      <c r="AW20" s="178">
        <v>0</v>
      </c>
      <c r="AX20" s="177">
        <v>0</v>
      </c>
      <c r="AY20" s="192">
        <v>0</v>
      </c>
      <c r="AZ20" s="179">
        <v>0</v>
      </c>
      <c r="BA20" s="179">
        <v>5</v>
      </c>
    </row>
    <row r="21" spans="2:53" s="36" customFormat="1" ht="10.5" customHeight="1">
      <c r="B21" s="171">
        <v>17</v>
      </c>
      <c r="C21" s="172" t="s">
        <v>116</v>
      </c>
      <c r="D21" s="180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75">
        <v>0</v>
      </c>
      <c r="V21" s="182">
        <v>0</v>
      </c>
      <c r="W21" s="181">
        <v>0</v>
      </c>
      <c r="X21" s="175">
        <v>0</v>
      </c>
      <c r="Y21" s="180">
        <v>0</v>
      </c>
      <c r="Z21" s="181">
        <v>0</v>
      </c>
      <c r="AA21" s="183">
        <v>0</v>
      </c>
      <c r="AB21" s="175">
        <v>0</v>
      </c>
      <c r="AC21" s="180">
        <v>0</v>
      </c>
      <c r="AD21" s="181">
        <v>0</v>
      </c>
      <c r="AE21" s="181">
        <v>0</v>
      </c>
      <c r="AF21" s="183">
        <v>0</v>
      </c>
      <c r="AG21" s="175">
        <v>0</v>
      </c>
      <c r="AH21" s="180">
        <v>0</v>
      </c>
      <c r="AI21" s="183">
        <v>0</v>
      </c>
      <c r="AJ21" s="175">
        <v>0</v>
      </c>
      <c r="AK21" s="180">
        <v>0</v>
      </c>
      <c r="AL21" s="183">
        <v>0</v>
      </c>
      <c r="AM21" s="175">
        <v>0</v>
      </c>
      <c r="AN21" s="180">
        <v>0</v>
      </c>
      <c r="AO21" s="184">
        <v>0</v>
      </c>
      <c r="AP21" s="181">
        <v>0</v>
      </c>
      <c r="AQ21" s="184">
        <v>0</v>
      </c>
      <c r="AR21" s="181">
        <v>0</v>
      </c>
      <c r="AS21" s="181">
        <v>1</v>
      </c>
      <c r="AT21" s="184">
        <v>0</v>
      </c>
      <c r="AU21" s="184">
        <v>0</v>
      </c>
      <c r="AV21" s="181">
        <v>0</v>
      </c>
      <c r="AW21" s="184">
        <v>0</v>
      </c>
      <c r="AX21" s="183">
        <v>1</v>
      </c>
      <c r="AY21" s="179">
        <v>2</v>
      </c>
      <c r="AZ21" s="179">
        <v>2</v>
      </c>
      <c r="BA21" s="179">
        <v>2</v>
      </c>
    </row>
    <row r="22" spans="2:53" s="36" customFormat="1" ht="10.5" customHeight="1">
      <c r="B22" s="171">
        <v>18</v>
      </c>
      <c r="C22" s="172" t="s">
        <v>117</v>
      </c>
      <c r="D22" s="180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75">
        <v>0</v>
      </c>
      <c r="V22" s="182">
        <v>0</v>
      </c>
      <c r="W22" s="181">
        <v>0</v>
      </c>
      <c r="X22" s="175">
        <v>0</v>
      </c>
      <c r="Y22" s="180">
        <v>0</v>
      </c>
      <c r="Z22" s="181">
        <v>0</v>
      </c>
      <c r="AA22" s="183">
        <v>0</v>
      </c>
      <c r="AB22" s="175">
        <v>0</v>
      </c>
      <c r="AC22" s="180">
        <v>0</v>
      </c>
      <c r="AD22" s="181">
        <v>0</v>
      </c>
      <c r="AE22" s="181">
        <v>1</v>
      </c>
      <c r="AF22" s="183">
        <v>0</v>
      </c>
      <c r="AG22" s="175">
        <v>1</v>
      </c>
      <c r="AH22" s="180">
        <v>0</v>
      </c>
      <c r="AI22" s="183">
        <v>0</v>
      </c>
      <c r="AJ22" s="175">
        <v>0</v>
      </c>
      <c r="AK22" s="180">
        <v>0</v>
      </c>
      <c r="AL22" s="183">
        <v>1</v>
      </c>
      <c r="AM22" s="175">
        <v>1</v>
      </c>
      <c r="AN22" s="180">
        <v>0</v>
      </c>
      <c r="AO22" s="184">
        <v>0</v>
      </c>
      <c r="AP22" s="181">
        <v>0</v>
      </c>
      <c r="AQ22" s="184">
        <v>0</v>
      </c>
      <c r="AR22" s="181">
        <v>0</v>
      </c>
      <c r="AS22" s="181">
        <v>0</v>
      </c>
      <c r="AT22" s="184">
        <v>0</v>
      </c>
      <c r="AU22" s="184">
        <v>1</v>
      </c>
      <c r="AV22" s="181">
        <v>0</v>
      </c>
      <c r="AW22" s="184">
        <v>0</v>
      </c>
      <c r="AX22" s="183">
        <v>1</v>
      </c>
      <c r="AY22" s="179">
        <v>2</v>
      </c>
      <c r="AZ22" s="179">
        <v>4</v>
      </c>
      <c r="BA22" s="179">
        <v>3</v>
      </c>
    </row>
    <row r="23" spans="2:53" s="36" customFormat="1" ht="10.5" customHeight="1">
      <c r="B23" s="171">
        <v>19</v>
      </c>
      <c r="C23" s="172" t="s">
        <v>118</v>
      </c>
      <c r="D23" s="180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1</v>
      </c>
      <c r="U23" s="175">
        <v>1</v>
      </c>
      <c r="V23" s="182">
        <v>0</v>
      </c>
      <c r="W23" s="181">
        <v>0</v>
      </c>
      <c r="X23" s="175">
        <v>0</v>
      </c>
      <c r="Y23" s="180">
        <v>1</v>
      </c>
      <c r="Z23" s="181">
        <v>0</v>
      </c>
      <c r="AA23" s="183">
        <v>0</v>
      </c>
      <c r="AB23" s="175">
        <v>1</v>
      </c>
      <c r="AC23" s="180">
        <v>0</v>
      </c>
      <c r="AD23" s="181">
        <v>0</v>
      </c>
      <c r="AE23" s="181">
        <v>0</v>
      </c>
      <c r="AF23" s="183">
        <v>0</v>
      </c>
      <c r="AG23" s="175">
        <v>0</v>
      </c>
      <c r="AH23" s="180">
        <v>0</v>
      </c>
      <c r="AI23" s="183">
        <v>0</v>
      </c>
      <c r="AJ23" s="175">
        <v>0</v>
      </c>
      <c r="AK23" s="180">
        <v>0</v>
      </c>
      <c r="AL23" s="183">
        <v>0</v>
      </c>
      <c r="AM23" s="175">
        <v>0</v>
      </c>
      <c r="AN23" s="180">
        <v>0</v>
      </c>
      <c r="AO23" s="184">
        <v>0</v>
      </c>
      <c r="AP23" s="181">
        <v>0</v>
      </c>
      <c r="AQ23" s="184">
        <v>0</v>
      </c>
      <c r="AR23" s="181">
        <v>0</v>
      </c>
      <c r="AS23" s="181">
        <v>0</v>
      </c>
      <c r="AT23" s="184">
        <v>0</v>
      </c>
      <c r="AU23" s="184">
        <v>0</v>
      </c>
      <c r="AV23" s="181">
        <v>0</v>
      </c>
      <c r="AW23" s="184">
        <v>0</v>
      </c>
      <c r="AX23" s="183">
        <v>0</v>
      </c>
      <c r="AY23" s="179">
        <v>0</v>
      </c>
      <c r="AZ23" s="179">
        <v>2</v>
      </c>
      <c r="BA23" s="179">
        <v>0</v>
      </c>
    </row>
    <row r="24" spans="2:53" s="36" customFormat="1" ht="10.5" customHeight="1">
      <c r="B24" s="165">
        <v>20</v>
      </c>
      <c r="C24" s="185" t="s">
        <v>119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1</v>
      </c>
      <c r="Q24" s="187">
        <v>0</v>
      </c>
      <c r="R24" s="187">
        <v>0</v>
      </c>
      <c r="S24" s="187">
        <v>0</v>
      </c>
      <c r="T24" s="187">
        <v>0</v>
      </c>
      <c r="U24" s="175">
        <v>1</v>
      </c>
      <c r="V24" s="189">
        <v>0</v>
      </c>
      <c r="W24" s="187">
        <v>0</v>
      </c>
      <c r="X24" s="175">
        <v>0</v>
      </c>
      <c r="Y24" s="186">
        <v>1</v>
      </c>
      <c r="Z24" s="187">
        <v>0</v>
      </c>
      <c r="AA24" s="190">
        <v>0</v>
      </c>
      <c r="AB24" s="175">
        <v>1</v>
      </c>
      <c r="AC24" s="186">
        <v>0</v>
      </c>
      <c r="AD24" s="187">
        <v>0</v>
      </c>
      <c r="AE24" s="187">
        <v>0</v>
      </c>
      <c r="AF24" s="190">
        <v>0</v>
      </c>
      <c r="AG24" s="175">
        <v>0</v>
      </c>
      <c r="AH24" s="186">
        <v>0</v>
      </c>
      <c r="AI24" s="190">
        <v>0</v>
      </c>
      <c r="AJ24" s="175">
        <v>0</v>
      </c>
      <c r="AK24" s="186">
        <v>0</v>
      </c>
      <c r="AL24" s="190">
        <v>1</v>
      </c>
      <c r="AM24" s="175">
        <v>1</v>
      </c>
      <c r="AN24" s="186">
        <v>0</v>
      </c>
      <c r="AO24" s="191">
        <v>0</v>
      </c>
      <c r="AP24" s="187">
        <v>0</v>
      </c>
      <c r="AQ24" s="191">
        <v>0</v>
      </c>
      <c r="AR24" s="187">
        <v>0</v>
      </c>
      <c r="AS24" s="187">
        <v>0</v>
      </c>
      <c r="AT24" s="191">
        <v>0</v>
      </c>
      <c r="AU24" s="191">
        <v>0</v>
      </c>
      <c r="AV24" s="187">
        <v>0</v>
      </c>
      <c r="AW24" s="191">
        <v>1</v>
      </c>
      <c r="AX24" s="190">
        <v>0</v>
      </c>
      <c r="AY24" s="170">
        <v>1</v>
      </c>
      <c r="AZ24" s="179">
        <v>4</v>
      </c>
      <c r="BA24" s="179">
        <v>5</v>
      </c>
    </row>
    <row r="25" spans="2:53" s="36" customFormat="1" ht="10.5" customHeight="1">
      <c r="B25" s="171">
        <v>21</v>
      </c>
      <c r="C25" s="172" t="s">
        <v>120</v>
      </c>
      <c r="D25" s="173">
        <v>0</v>
      </c>
      <c r="E25" s="174">
        <v>0</v>
      </c>
      <c r="F25" s="174">
        <v>0</v>
      </c>
      <c r="G25" s="174">
        <v>3</v>
      </c>
      <c r="H25" s="174">
        <v>0</v>
      </c>
      <c r="I25" s="174">
        <v>1</v>
      </c>
      <c r="J25" s="174">
        <v>0</v>
      </c>
      <c r="K25" s="174">
        <v>0</v>
      </c>
      <c r="L25" s="174">
        <v>1</v>
      </c>
      <c r="M25" s="174">
        <v>0</v>
      </c>
      <c r="N25" s="174">
        <v>1</v>
      </c>
      <c r="O25" s="174">
        <v>1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93">
        <v>7</v>
      </c>
      <c r="V25" s="176">
        <v>0</v>
      </c>
      <c r="W25" s="174">
        <v>0</v>
      </c>
      <c r="X25" s="193">
        <v>0</v>
      </c>
      <c r="Y25" s="173">
        <v>0</v>
      </c>
      <c r="Z25" s="174">
        <v>1</v>
      </c>
      <c r="AA25" s="177">
        <v>1</v>
      </c>
      <c r="AB25" s="193">
        <v>2</v>
      </c>
      <c r="AC25" s="173">
        <v>0</v>
      </c>
      <c r="AD25" s="174">
        <v>0</v>
      </c>
      <c r="AE25" s="174">
        <v>0</v>
      </c>
      <c r="AF25" s="177">
        <v>0</v>
      </c>
      <c r="AG25" s="193">
        <v>0</v>
      </c>
      <c r="AH25" s="173">
        <v>0</v>
      </c>
      <c r="AI25" s="177">
        <v>0</v>
      </c>
      <c r="AJ25" s="193">
        <v>0</v>
      </c>
      <c r="AK25" s="173">
        <v>0</v>
      </c>
      <c r="AL25" s="177">
        <v>0</v>
      </c>
      <c r="AM25" s="193">
        <v>0</v>
      </c>
      <c r="AN25" s="173">
        <v>0</v>
      </c>
      <c r="AO25" s="178">
        <v>1</v>
      </c>
      <c r="AP25" s="174">
        <v>0</v>
      </c>
      <c r="AQ25" s="178">
        <v>0</v>
      </c>
      <c r="AR25" s="174">
        <v>0</v>
      </c>
      <c r="AS25" s="181">
        <v>0</v>
      </c>
      <c r="AT25" s="178">
        <v>0</v>
      </c>
      <c r="AU25" s="178">
        <v>0</v>
      </c>
      <c r="AV25" s="174">
        <v>0</v>
      </c>
      <c r="AW25" s="178">
        <v>0</v>
      </c>
      <c r="AX25" s="177">
        <v>0</v>
      </c>
      <c r="AY25" s="171">
        <v>1</v>
      </c>
      <c r="AZ25" s="192">
        <v>10</v>
      </c>
      <c r="BA25" s="192">
        <v>3</v>
      </c>
    </row>
    <row r="26" spans="2:53" s="36" customFormat="1" ht="10.5" customHeight="1">
      <c r="B26" s="171">
        <v>22</v>
      </c>
      <c r="C26" s="172" t="s">
        <v>121</v>
      </c>
      <c r="D26" s="180">
        <v>1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1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75">
        <v>2</v>
      </c>
      <c r="V26" s="182">
        <v>0</v>
      </c>
      <c r="W26" s="181">
        <v>0</v>
      </c>
      <c r="X26" s="175">
        <v>0</v>
      </c>
      <c r="Y26" s="180">
        <v>1</v>
      </c>
      <c r="Z26" s="181">
        <v>0</v>
      </c>
      <c r="AA26" s="183">
        <v>0</v>
      </c>
      <c r="AB26" s="175">
        <v>1</v>
      </c>
      <c r="AC26" s="180">
        <v>0</v>
      </c>
      <c r="AD26" s="181">
        <v>0</v>
      </c>
      <c r="AE26" s="181">
        <v>3</v>
      </c>
      <c r="AF26" s="183">
        <v>0</v>
      </c>
      <c r="AG26" s="175">
        <v>3</v>
      </c>
      <c r="AH26" s="180">
        <v>0</v>
      </c>
      <c r="AI26" s="183">
        <v>0</v>
      </c>
      <c r="AJ26" s="175">
        <v>0</v>
      </c>
      <c r="AK26" s="180">
        <v>0</v>
      </c>
      <c r="AL26" s="183">
        <v>0</v>
      </c>
      <c r="AM26" s="175">
        <v>0</v>
      </c>
      <c r="AN26" s="180">
        <v>0</v>
      </c>
      <c r="AO26" s="184">
        <v>0</v>
      </c>
      <c r="AP26" s="181">
        <v>0</v>
      </c>
      <c r="AQ26" s="184">
        <v>0</v>
      </c>
      <c r="AR26" s="181">
        <v>0</v>
      </c>
      <c r="AS26" s="181">
        <v>0</v>
      </c>
      <c r="AT26" s="184">
        <v>0</v>
      </c>
      <c r="AU26" s="184">
        <v>0</v>
      </c>
      <c r="AV26" s="181">
        <v>1</v>
      </c>
      <c r="AW26" s="184">
        <v>0</v>
      </c>
      <c r="AX26" s="183">
        <v>0</v>
      </c>
      <c r="AY26" s="171">
        <v>1</v>
      </c>
      <c r="AZ26" s="179">
        <v>7</v>
      </c>
      <c r="BA26" s="179">
        <v>10</v>
      </c>
    </row>
    <row r="27" spans="2:53" s="36" customFormat="1" ht="10.5" customHeight="1">
      <c r="B27" s="171">
        <v>23</v>
      </c>
      <c r="C27" s="172" t="s">
        <v>122</v>
      </c>
      <c r="D27" s="180">
        <v>1</v>
      </c>
      <c r="E27" s="181">
        <v>0</v>
      </c>
      <c r="F27" s="181">
        <v>0</v>
      </c>
      <c r="G27" s="181">
        <v>0</v>
      </c>
      <c r="H27" s="181">
        <v>0</v>
      </c>
      <c r="I27" s="181">
        <v>1</v>
      </c>
      <c r="J27" s="181">
        <v>0</v>
      </c>
      <c r="K27" s="181">
        <v>0</v>
      </c>
      <c r="L27" s="181">
        <v>1</v>
      </c>
      <c r="M27" s="181">
        <v>0</v>
      </c>
      <c r="N27" s="181">
        <v>1</v>
      </c>
      <c r="O27" s="181">
        <v>1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75">
        <v>5</v>
      </c>
      <c r="V27" s="182">
        <v>0</v>
      </c>
      <c r="W27" s="181">
        <v>0</v>
      </c>
      <c r="X27" s="175">
        <v>0</v>
      </c>
      <c r="Y27" s="180">
        <v>4</v>
      </c>
      <c r="Z27" s="181">
        <v>1</v>
      </c>
      <c r="AA27" s="183">
        <v>2</v>
      </c>
      <c r="AB27" s="175">
        <v>7</v>
      </c>
      <c r="AC27" s="180">
        <v>0</v>
      </c>
      <c r="AD27" s="181">
        <v>0</v>
      </c>
      <c r="AE27" s="181">
        <v>3</v>
      </c>
      <c r="AF27" s="183">
        <v>0</v>
      </c>
      <c r="AG27" s="175">
        <v>3</v>
      </c>
      <c r="AH27" s="180">
        <v>0</v>
      </c>
      <c r="AI27" s="183">
        <v>1</v>
      </c>
      <c r="AJ27" s="175">
        <v>1</v>
      </c>
      <c r="AK27" s="180">
        <v>0</v>
      </c>
      <c r="AL27" s="183">
        <v>0</v>
      </c>
      <c r="AM27" s="175">
        <v>0</v>
      </c>
      <c r="AN27" s="180">
        <v>0</v>
      </c>
      <c r="AO27" s="184">
        <v>2</v>
      </c>
      <c r="AP27" s="181">
        <v>0</v>
      </c>
      <c r="AQ27" s="184">
        <v>0</v>
      </c>
      <c r="AR27" s="181">
        <v>0</v>
      </c>
      <c r="AS27" s="181">
        <v>0</v>
      </c>
      <c r="AT27" s="184">
        <v>0</v>
      </c>
      <c r="AU27" s="184">
        <v>1</v>
      </c>
      <c r="AV27" s="181">
        <v>0</v>
      </c>
      <c r="AW27" s="184">
        <v>0</v>
      </c>
      <c r="AX27" s="183">
        <v>0</v>
      </c>
      <c r="AY27" s="171">
        <v>3</v>
      </c>
      <c r="AZ27" s="179">
        <v>19</v>
      </c>
      <c r="BA27" s="179">
        <v>18</v>
      </c>
    </row>
    <row r="28" spans="2:53" s="36" customFormat="1" ht="10.5" customHeight="1">
      <c r="B28" s="171">
        <v>24</v>
      </c>
      <c r="C28" s="172" t="s">
        <v>123</v>
      </c>
      <c r="D28" s="180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1</v>
      </c>
      <c r="M28" s="181">
        <v>0</v>
      </c>
      <c r="N28" s="181">
        <v>0</v>
      </c>
      <c r="O28" s="181">
        <v>1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75">
        <v>2</v>
      </c>
      <c r="V28" s="182">
        <v>0</v>
      </c>
      <c r="W28" s="181">
        <v>0</v>
      </c>
      <c r="X28" s="175">
        <v>0</v>
      </c>
      <c r="Y28" s="180">
        <v>0</v>
      </c>
      <c r="Z28" s="181">
        <v>1</v>
      </c>
      <c r="AA28" s="183">
        <v>0</v>
      </c>
      <c r="AB28" s="175">
        <v>1</v>
      </c>
      <c r="AC28" s="180">
        <v>0</v>
      </c>
      <c r="AD28" s="181">
        <v>0</v>
      </c>
      <c r="AE28" s="181">
        <v>0</v>
      </c>
      <c r="AF28" s="183">
        <v>0</v>
      </c>
      <c r="AG28" s="175">
        <v>0</v>
      </c>
      <c r="AH28" s="180">
        <v>0</v>
      </c>
      <c r="AI28" s="183">
        <v>0</v>
      </c>
      <c r="AJ28" s="175">
        <v>0</v>
      </c>
      <c r="AK28" s="180">
        <v>0</v>
      </c>
      <c r="AL28" s="183">
        <v>0</v>
      </c>
      <c r="AM28" s="175">
        <v>0</v>
      </c>
      <c r="AN28" s="180">
        <v>0</v>
      </c>
      <c r="AO28" s="184">
        <v>0</v>
      </c>
      <c r="AP28" s="181">
        <v>0</v>
      </c>
      <c r="AQ28" s="184">
        <v>0</v>
      </c>
      <c r="AR28" s="181">
        <v>0</v>
      </c>
      <c r="AS28" s="181">
        <v>0</v>
      </c>
      <c r="AT28" s="184">
        <v>0</v>
      </c>
      <c r="AU28" s="184">
        <v>0</v>
      </c>
      <c r="AV28" s="181">
        <v>0</v>
      </c>
      <c r="AW28" s="184">
        <v>0</v>
      </c>
      <c r="AX28" s="183">
        <v>0</v>
      </c>
      <c r="AY28" s="171">
        <v>0</v>
      </c>
      <c r="AZ28" s="179">
        <v>3</v>
      </c>
      <c r="BA28" s="179">
        <v>7</v>
      </c>
    </row>
    <row r="29" spans="2:53" s="36" customFormat="1" ht="10.5" customHeight="1">
      <c r="B29" s="165">
        <v>25</v>
      </c>
      <c r="C29" s="185" t="s">
        <v>124</v>
      </c>
      <c r="D29" s="186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187">
        <v>0</v>
      </c>
      <c r="U29" s="188">
        <v>0</v>
      </c>
      <c r="V29" s="182">
        <v>0</v>
      </c>
      <c r="W29" s="181">
        <v>0</v>
      </c>
      <c r="X29" s="188">
        <v>0</v>
      </c>
      <c r="Y29" s="180">
        <v>0</v>
      </c>
      <c r="Z29" s="181">
        <v>0</v>
      </c>
      <c r="AA29" s="183">
        <v>1</v>
      </c>
      <c r="AB29" s="188">
        <v>1</v>
      </c>
      <c r="AC29" s="180">
        <v>0</v>
      </c>
      <c r="AD29" s="181">
        <v>0</v>
      </c>
      <c r="AE29" s="181">
        <v>0</v>
      </c>
      <c r="AF29" s="183">
        <v>0</v>
      </c>
      <c r="AG29" s="188">
        <v>0</v>
      </c>
      <c r="AH29" s="180">
        <v>0</v>
      </c>
      <c r="AI29" s="183">
        <v>0</v>
      </c>
      <c r="AJ29" s="188">
        <v>0</v>
      </c>
      <c r="AK29" s="180">
        <v>0</v>
      </c>
      <c r="AL29" s="183">
        <v>0</v>
      </c>
      <c r="AM29" s="188">
        <v>0</v>
      </c>
      <c r="AN29" s="180">
        <v>1</v>
      </c>
      <c r="AO29" s="184">
        <v>1</v>
      </c>
      <c r="AP29" s="181">
        <v>0</v>
      </c>
      <c r="AQ29" s="184">
        <v>0</v>
      </c>
      <c r="AR29" s="181">
        <v>0</v>
      </c>
      <c r="AS29" s="181">
        <v>0</v>
      </c>
      <c r="AT29" s="184">
        <v>0</v>
      </c>
      <c r="AU29" s="184">
        <v>0</v>
      </c>
      <c r="AV29" s="181">
        <v>0</v>
      </c>
      <c r="AW29" s="184">
        <v>0</v>
      </c>
      <c r="AX29" s="183">
        <v>2</v>
      </c>
      <c r="AY29" s="171">
        <v>4</v>
      </c>
      <c r="AZ29" s="170">
        <v>5</v>
      </c>
      <c r="BA29" s="170">
        <v>4</v>
      </c>
    </row>
    <row r="30" spans="2:53" s="36" customFormat="1" ht="10.5" customHeight="1">
      <c r="B30" s="171">
        <v>26</v>
      </c>
      <c r="C30" s="172" t="s">
        <v>125</v>
      </c>
      <c r="D30" s="173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1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5">
        <v>1</v>
      </c>
      <c r="V30" s="176">
        <v>0</v>
      </c>
      <c r="W30" s="177">
        <v>0</v>
      </c>
      <c r="X30" s="175">
        <v>0</v>
      </c>
      <c r="Y30" s="173">
        <v>1</v>
      </c>
      <c r="Z30" s="174">
        <v>1</v>
      </c>
      <c r="AA30" s="177">
        <v>0</v>
      </c>
      <c r="AB30" s="175">
        <v>2</v>
      </c>
      <c r="AC30" s="173">
        <v>0</v>
      </c>
      <c r="AD30" s="174">
        <v>0</v>
      </c>
      <c r="AE30" s="174">
        <v>0</v>
      </c>
      <c r="AF30" s="177">
        <v>0</v>
      </c>
      <c r="AG30" s="175">
        <v>0</v>
      </c>
      <c r="AH30" s="173">
        <v>0</v>
      </c>
      <c r="AI30" s="177">
        <v>0</v>
      </c>
      <c r="AJ30" s="175">
        <v>0</v>
      </c>
      <c r="AK30" s="173">
        <v>0</v>
      </c>
      <c r="AL30" s="177">
        <v>0</v>
      </c>
      <c r="AM30" s="175">
        <v>0</v>
      </c>
      <c r="AN30" s="173">
        <v>0</v>
      </c>
      <c r="AO30" s="178">
        <v>0</v>
      </c>
      <c r="AP30" s="174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7">
        <v>0</v>
      </c>
      <c r="AY30" s="192">
        <v>0</v>
      </c>
      <c r="AZ30" s="179">
        <v>3</v>
      </c>
      <c r="BA30" s="179">
        <v>4</v>
      </c>
    </row>
    <row r="31" spans="2:53" s="36" customFormat="1" ht="10.5" customHeight="1">
      <c r="B31" s="171">
        <v>27</v>
      </c>
      <c r="C31" s="172" t="s">
        <v>126</v>
      </c>
      <c r="D31" s="180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1</v>
      </c>
      <c r="L31" s="181">
        <v>0</v>
      </c>
      <c r="M31" s="181">
        <v>0</v>
      </c>
      <c r="N31" s="181">
        <v>2</v>
      </c>
      <c r="O31" s="181">
        <v>0</v>
      </c>
      <c r="P31" s="181">
        <v>2</v>
      </c>
      <c r="Q31" s="181">
        <v>0</v>
      </c>
      <c r="R31" s="181">
        <v>0</v>
      </c>
      <c r="S31" s="181">
        <v>0</v>
      </c>
      <c r="T31" s="181">
        <v>0</v>
      </c>
      <c r="U31" s="175">
        <v>5</v>
      </c>
      <c r="V31" s="182">
        <v>0</v>
      </c>
      <c r="W31" s="183">
        <v>0</v>
      </c>
      <c r="X31" s="175">
        <v>0</v>
      </c>
      <c r="Y31" s="180">
        <v>0</v>
      </c>
      <c r="Z31" s="181">
        <v>4</v>
      </c>
      <c r="AA31" s="183">
        <v>1</v>
      </c>
      <c r="AB31" s="175">
        <v>5</v>
      </c>
      <c r="AC31" s="180">
        <v>0</v>
      </c>
      <c r="AD31" s="181">
        <v>1</v>
      </c>
      <c r="AE31" s="181">
        <v>1</v>
      </c>
      <c r="AF31" s="183">
        <v>0</v>
      </c>
      <c r="AG31" s="175">
        <v>2</v>
      </c>
      <c r="AH31" s="180">
        <v>0</v>
      </c>
      <c r="AI31" s="183">
        <v>0</v>
      </c>
      <c r="AJ31" s="175">
        <v>0</v>
      </c>
      <c r="AK31" s="180">
        <v>0</v>
      </c>
      <c r="AL31" s="183">
        <v>0</v>
      </c>
      <c r="AM31" s="175">
        <v>0</v>
      </c>
      <c r="AN31" s="180">
        <v>0</v>
      </c>
      <c r="AO31" s="184">
        <v>2</v>
      </c>
      <c r="AP31" s="181">
        <v>0</v>
      </c>
      <c r="AQ31" s="18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2</v>
      </c>
      <c r="AW31" s="184">
        <v>0</v>
      </c>
      <c r="AX31" s="183">
        <v>0</v>
      </c>
      <c r="AY31" s="179">
        <v>4</v>
      </c>
      <c r="AZ31" s="179">
        <v>16</v>
      </c>
      <c r="BA31" s="179">
        <v>17</v>
      </c>
    </row>
    <row r="32" spans="2:53" s="36" customFormat="1" ht="10.5" customHeight="1">
      <c r="B32" s="171">
        <v>28</v>
      </c>
      <c r="C32" s="172" t="s">
        <v>127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75">
        <v>0</v>
      </c>
      <c r="V32" s="182">
        <v>0</v>
      </c>
      <c r="W32" s="183">
        <v>0</v>
      </c>
      <c r="X32" s="175">
        <v>0</v>
      </c>
      <c r="Y32" s="180">
        <v>0</v>
      </c>
      <c r="Z32" s="181">
        <v>3</v>
      </c>
      <c r="AA32" s="183">
        <v>0</v>
      </c>
      <c r="AB32" s="175">
        <v>3</v>
      </c>
      <c r="AC32" s="180">
        <v>0</v>
      </c>
      <c r="AD32" s="181">
        <v>0</v>
      </c>
      <c r="AE32" s="181">
        <v>3</v>
      </c>
      <c r="AF32" s="183">
        <v>0</v>
      </c>
      <c r="AG32" s="175">
        <v>3</v>
      </c>
      <c r="AH32" s="180">
        <v>0</v>
      </c>
      <c r="AI32" s="183">
        <v>1</v>
      </c>
      <c r="AJ32" s="175">
        <v>1</v>
      </c>
      <c r="AK32" s="180">
        <v>0</v>
      </c>
      <c r="AL32" s="183">
        <v>0</v>
      </c>
      <c r="AM32" s="175">
        <v>0</v>
      </c>
      <c r="AN32" s="180">
        <v>0</v>
      </c>
      <c r="AO32" s="184">
        <v>3</v>
      </c>
      <c r="AP32" s="181">
        <v>0</v>
      </c>
      <c r="AQ32" s="184">
        <v>0</v>
      </c>
      <c r="AR32" s="184">
        <v>1</v>
      </c>
      <c r="AS32" s="184">
        <v>0</v>
      </c>
      <c r="AT32" s="184">
        <v>1</v>
      </c>
      <c r="AU32" s="184">
        <v>0</v>
      </c>
      <c r="AV32" s="184">
        <v>0</v>
      </c>
      <c r="AW32" s="184">
        <v>0</v>
      </c>
      <c r="AX32" s="183">
        <v>0</v>
      </c>
      <c r="AY32" s="179">
        <v>5</v>
      </c>
      <c r="AZ32" s="179">
        <v>12</v>
      </c>
      <c r="BA32" s="179">
        <v>13</v>
      </c>
    </row>
    <row r="33" spans="2:53" s="36" customFormat="1" ht="10.5" customHeight="1">
      <c r="B33" s="171">
        <v>29</v>
      </c>
      <c r="C33" s="172" t="s">
        <v>128</v>
      </c>
      <c r="D33" s="180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1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75">
        <v>1</v>
      </c>
      <c r="V33" s="182">
        <v>0</v>
      </c>
      <c r="W33" s="183">
        <v>0</v>
      </c>
      <c r="X33" s="175">
        <v>0</v>
      </c>
      <c r="Y33" s="180">
        <v>0</v>
      </c>
      <c r="Z33" s="181">
        <v>1</v>
      </c>
      <c r="AA33" s="183">
        <v>0</v>
      </c>
      <c r="AB33" s="175">
        <v>1</v>
      </c>
      <c r="AC33" s="180">
        <v>0</v>
      </c>
      <c r="AD33" s="181">
        <v>0</v>
      </c>
      <c r="AE33" s="181">
        <v>1</v>
      </c>
      <c r="AF33" s="183">
        <v>0</v>
      </c>
      <c r="AG33" s="175">
        <v>1</v>
      </c>
      <c r="AH33" s="180">
        <v>0</v>
      </c>
      <c r="AI33" s="183">
        <v>0</v>
      </c>
      <c r="AJ33" s="175">
        <v>0</v>
      </c>
      <c r="AK33" s="180">
        <v>0</v>
      </c>
      <c r="AL33" s="183">
        <v>0</v>
      </c>
      <c r="AM33" s="175">
        <v>0</v>
      </c>
      <c r="AN33" s="180">
        <v>0</v>
      </c>
      <c r="AO33" s="184">
        <v>0</v>
      </c>
      <c r="AP33" s="181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1</v>
      </c>
      <c r="AW33" s="184">
        <v>0</v>
      </c>
      <c r="AX33" s="183">
        <v>0</v>
      </c>
      <c r="AY33" s="179">
        <v>1</v>
      </c>
      <c r="AZ33" s="179">
        <v>4</v>
      </c>
      <c r="BA33" s="179">
        <v>5</v>
      </c>
    </row>
    <row r="34" spans="2:53" s="36" customFormat="1" ht="10.5" customHeight="1">
      <c r="B34" s="165">
        <v>30</v>
      </c>
      <c r="C34" s="185" t="s">
        <v>129</v>
      </c>
      <c r="D34" s="186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1</v>
      </c>
      <c r="P34" s="187">
        <v>0</v>
      </c>
      <c r="Q34" s="187">
        <v>0</v>
      </c>
      <c r="R34" s="187">
        <v>0</v>
      </c>
      <c r="S34" s="187">
        <v>0</v>
      </c>
      <c r="T34" s="187">
        <v>0</v>
      </c>
      <c r="U34" s="175">
        <v>1</v>
      </c>
      <c r="V34" s="189">
        <v>0</v>
      </c>
      <c r="W34" s="190">
        <v>0</v>
      </c>
      <c r="X34" s="175">
        <v>0</v>
      </c>
      <c r="Y34" s="186">
        <v>2</v>
      </c>
      <c r="Z34" s="187">
        <v>0</v>
      </c>
      <c r="AA34" s="190">
        <v>0</v>
      </c>
      <c r="AB34" s="175">
        <v>2</v>
      </c>
      <c r="AC34" s="186">
        <v>0</v>
      </c>
      <c r="AD34" s="187">
        <v>0</v>
      </c>
      <c r="AE34" s="187">
        <v>0</v>
      </c>
      <c r="AF34" s="190">
        <v>0</v>
      </c>
      <c r="AG34" s="175">
        <v>0</v>
      </c>
      <c r="AH34" s="180">
        <v>0</v>
      </c>
      <c r="AI34" s="183">
        <v>1</v>
      </c>
      <c r="AJ34" s="175">
        <v>1</v>
      </c>
      <c r="AK34" s="180">
        <v>0</v>
      </c>
      <c r="AL34" s="183">
        <v>0</v>
      </c>
      <c r="AM34" s="175">
        <v>0</v>
      </c>
      <c r="AN34" s="180">
        <v>0</v>
      </c>
      <c r="AO34" s="184">
        <v>0</v>
      </c>
      <c r="AP34" s="181">
        <v>0</v>
      </c>
      <c r="AQ34" s="184">
        <v>0</v>
      </c>
      <c r="AR34" s="184">
        <v>0</v>
      </c>
      <c r="AS34" s="184">
        <v>0</v>
      </c>
      <c r="AT34" s="184">
        <v>0</v>
      </c>
      <c r="AU34" s="184">
        <v>1</v>
      </c>
      <c r="AV34" s="184">
        <v>0</v>
      </c>
      <c r="AW34" s="184">
        <v>0</v>
      </c>
      <c r="AX34" s="183">
        <v>0</v>
      </c>
      <c r="AY34" s="170">
        <v>1</v>
      </c>
      <c r="AZ34" s="179">
        <v>5</v>
      </c>
      <c r="BA34" s="179">
        <v>1</v>
      </c>
    </row>
    <row r="35" spans="2:53" s="36" customFormat="1" ht="10.5" customHeight="1">
      <c r="B35" s="171">
        <v>31</v>
      </c>
      <c r="C35" s="172" t="s">
        <v>130</v>
      </c>
      <c r="D35" s="173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93">
        <v>0</v>
      </c>
      <c r="V35" s="176">
        <v>0</v>
      </c>
      <c r="W35" s="177">
        <v>0</v>
      </c>
      <c r="X35" s="193">
        <v>0</v>
      </c>
      <c r="Y35" s="173">
        <v>0</v>
      </c>
      <c r="Z35" s="174">
        <v>0</v>
      </c>
      <c r="AA35" s="177">
        <v>0</v>
      </c>
      <c r="AB35" s="193">
        <v>0</v>
      </c>
      <c r="AC35" s="173">
        <v>0</v>
      </c>
      <c r="AD35" s="174">
        <v>0</v>
      </c>
      <c r="AE35" s="174">
        <v>0</v>
      </c>
      <c r="AF35" s="177">
        <v>0</v>
      </c>
      <c r="AG35" s="193">
        <v>0</v>
      </c>
      <c r="AH35" s="173">
        <v>0</v>
      </c>
      <c r="AI35" s="174">
        <v>0</v>
      </c>
      <c r="AJ35" s="193">
        <v>0</v>
      </c>
      <c r="AK35" s="173">
        <v>0</v>
      </c>
      <c r="AL35" s="177">
        <v>0</v>
      </c>
      <c r="AM35" s="193">
        <v>0</v>
      </c>
      <c r="AN35" s="173">
        <v>0</v>
      </c>
      <c r="AO35" s="178">
        <v>0</v>
      </c>
      <c r="AP35" s="174">
        <v>0</v>
      </c>
      <c r="AQ35" s="178">
        <v>0</v>
      </c>
      <c r="AR35" s="174">
        <v>0</v>
      </c>
      <c r="AS35" s="174">
        <v>0</v>
      </c>
      <c r="AT35" s="178">
        <v>0</v>
      </c>
      <c r="AU35" s="178">
        <v>1</v>
      </c>
      <c r="AV35" s="174">
        <v>0</v>
      </c>
      <c r="AW35" s="178">
        <v>0</v>
      </c>
      <c r="AX35" s="177">
        <v>0</v>
      </c>
      <c r="AY35" s="171">
        <v>1</v>
      </c>
      <c r="AZ35" s="192">
        <v>1</v>
      </c>
      <c r="BA35" s="192">
        <v>3</v>
      </c>
    </row>
    <row r="36" spans="2:53" s="36" customFormat="1" ht="10.5" customHeight="1">
      <c r="B36" s="171">
        <v>32</v>
      </c>
      <c r="C36" s="172" t="s">
        <v>131</v>
      </c>
      <c r="D36" s="180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1</v>
      </c>
      <c r="Q36" s="181">
        <v>0</v>
      </c>
      <c r="R36" s="181">
        <v>0</v>
      </c>
      <c r="S36" s="181">
        <v>0</v>
      </c>
      <c r="T36" s="181">
        <v>0</v>
      </c>
      <c r="U36" s="175">
        <v>1</v>
      </c>
      <c r="V36" s="182">
        <v>0</v>
      </c>
      <c r="W36" s="183">
        <v>0</v>
      </c>
      <c r="X36" s="175">
        <v>0</v>
      </c>
      <c r="Y36" s="180">
        <v>1</v>
      </c>
      <c r="Z36" s="181">
        <v>0</v>
      </c>
      <c r="AA36" s="183">
        <v>0</v>
      </c>
      <c r="AB36" s="175">
        <v>1</v>
      </c>
      <c r="AC36" s="180">
        <v>0</v>
      </c>
      <c r="AD36" s="181">
        <v>0</v>
      </c>
      <c r="AE36" s="181">
        <v>0</v>
      </c>
      <c r="AF36" s="183">
        <v>0</v>
      </c>
      <c r="AG36" s="175">
        <v>0</v>
      </c>
      <c r="AH36" s="180">
        <v>0</v>
      </c>
      <c r="AI36" s="181">
        <v>1</v>
      </c>
      <c r="AJ36" s="175">
        <v>1</v>
      </c>
      <c r="AK36" s="180">
        <v>0</v>
      </c>
      <c r="AL36" s="183">
        <v>0</v>
      </c>
      <c r="AM36" s="175">
        <v>0</v>
      </c>
      <c r="AN36" s="180">
        <v>0</v>
      </c>
      <c r="AO36" s="184">
        <v>0</v>
      </c>
      <c r="AP36" s="181">
        <v>0</v>
      </c>
      <c r="AQ36" s="184">
        <v>0</v>
      </c>
      <c r="AR36" s="181">
        <v>0</v>
      </c>
      <c r="AS36" s="181">
        <v>0</v>
      </c>
      <c r="AT36" s="184">
        <v>0</v>
      </c>
      <c r="AU36" s="184">
        <v>1</v>
      </c>
      <c r="AV36" s="181">
        <v>0</v>
      </c>
      <c r="AW36" s="184">
        <v>0</v>
      </c>
      <c r="AX36" s="183">
        <v>0</v>
      </c>
      <c r="AY36" s="171">
        <v>1</v>
      </c>
      <c r="AZ36" s="179">
        <v>4</v>
      </c>
      <c r="BA36" s="179">
        <v>2</v>
      </c>
    </row>
    <row r="37" spans="2:53" s="36" customFormat="1" ht="10.5" customHeight="1">
      <c r="B37" s="171">
        <v>33</v>
      </c>
      <c r="C37" s="172" t="s">
        <v>132</v>
      </c>
      <c r="D37" s="180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1</v>
      </c>
      <c r="O37" s="181">
        <v>0</v>
      </c>
      <c r="P37" s="181">
        <v>0</v>
      </c>
      <c r="Q37" s="181">
        <v>0</v>
      </c>
      <c r="R37" s="181">
        <v>1</v>
      </c>
      <c r="S37" s="181">
        <v>0</v>
      </c>
      <c r="T37" s="181">
        <v>1</v>
      </c>
      <c r="U37" s="175">
        <v>3</v>
      </c>
      <c r="V37" s="182">
        <v>0</v>
      </c>
      <c r="W37" s="183">
        <v>0</v>
      </c>
      <c r="X37" s="175">
        <v>0</v>
      </c>
      <c r="Y37" s="180">
        <v>4</v>
      </c>
      <c r="Z37" s="181">
        <v>1</v>
      </c>
      <c r="AA37" s="183">
        <v>1</v>
      </c>
      <c r="AB37" s="175">
        <v>6</v>
      </c>
      <c r="AC37" s="180">
        <v>0</v>
      </c>
      <c r="AD37" s="181">
        <v>0</v>
      </c>
      <c r="AE37" s="181">
        <v>3</v>
      </c>
      <c r="AF37" s="183">
        <v>0</v>
      </c>
      <c r="AG37" s="175">
        <v>3</v>
      </c>
      <c r="AH37" s="180">
        <v>0</v>
      </c>
      <c r="AI37" s="181">
        <v>0</v>
      </c>
      <c r="AJ37" s="175">
        <v>0</v>
      </c>
      <c r="AK37" s="180">
        <v>0</v>
      </c>
      <c r="AL37" s="183">
        <v>0</v>
      </c>
      <c r="AM37" s="175">
        <v>0</v>
      </c>
      <c r="AN37" s="180">
        <v>0</v>
      </c>
      <c r="AO37" s="184">
        <v>0</v>
      </c>
      <c r="AP37" s="181">
        <v>0</v>
      </c>
      <c r="AQ37" s="184">
        <v>0</v>
      </c>
      <c r="AR37" s="181">
        <v>0</v>
      </c>
      <c r="AS37" s="181">
        <v>1</v>
      </c>
      <c r="AT37" s="184">
        <v>0</v>
      </c>
      <c r="AU37" s="184">
        <v>0</v>
      </c>
      <c r="AV37" s="181">
        <v>1</v>
      </c>
      <c r="AW37" s="184">
        <v>0</v>
      </c>
      <c r="AX37" s="183">
        <v>2</v>
      </c>
      <c r="AY37" s="171">
        <v>4</v>
      </c>
      <c r="AZ37" s="179">
        <v>16</v>
      </c>
      <c r="BA37" s="179">
        <v>16</v>
      </c>
    </row>
    <row r="38" spans="2:53" s="36" customFormat="1" ht="10.5" customHeight="1">
      <c r="B38" s="171">
        <v>34</v>
      </c>
      <c r="C38" s="172" t="s">
        <v>133</v>
      </c>
      <c r="D38" s="180">
        <v>0</v>
      </c>
      <c r="E38" s="181">
        <v>0</v>
      </c>
      <c r="F38" s="181">
        <v>0</v>
      </c>
      <c r="G38" s="181">
        <v>1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1</v>
      </c>
      <c r="Q38" s="181">
        <v>0</v>
      </c>
      <c r="R38" s="181">
        <v>1</v>
      </c>
      <c r="S38" s="181">
        <v>0</v>
      </c>
      <c r="T38" s="181">
        <v>0</v>
      </c>
      <c r="U38" s="175">
        <v>3</v>
      </c>
      <c r="V38" s="182">
        <v>0</v>
      </c>
      <c r="W38" s="183">
        <v>0</v>
      </c>
      <c r="X38" s="175">
        <v>0</v>
      </c>
      <c r="Y38" s="180">
        <v>3</v>
      </c>
      <c r="Z38" s="181">
        <v>1</v>
      </c>
      <c r="AA38" s="183">
        <v>2</v>
      </c>
      <c r="AB38" s="175">
        <v>6</v>
      </c>
      <c r="AC38" s="180">
        <v>0</v>
      </c>
      <c r="AD38" s="181">
        <v>0</v>
      </c>
      <c r="AE38" s="181">
        <v>0</v>
      </c>
      <c r="AF38" s="183">
        <v>0</v>
      </c>
      <c r="AG38" s="175">
        <v>0</v>
      </c>
      <c r="AH38" s="180">
        <v>0</v>
      </c>
      <c r="AI38" s="181">
        <v>0</v>
      </c>
      <c r="AJ38" s="175">
        <v>0</v>
      </c>
      <c r="AK38" s="180">
        <v>0</v>
      </c>
      <c r="AL38" s="183">
        <v>1</v>
      </c>
      <c r="AM38" s="175">
        <v>1</v>
      </c>
      <c r="AN38" s="180">
        <v>1</v>
      </c>
      <c r="AO38" s="184">
        <v>2</v>
      </c>
      <c r="AP38" s="181">
        <v>0</v>
      </c>
      <c r="AQ38" s="184">
        <v>0</v>
      </c>
      <c r="AR38" s="181">
        <v>0</v>
      </c>
      <c r="AS38" s="181">
        <v>0</v>
      </c>
      <c r="AT38" s="184">
        <v>0</v>
      </c>
      <c r="AU38" s="184">
        <v>0</v>
      </c>
      <c r="AV38" s="181">
        <v>0</v>
      </c>
      <c r="AW38" s="184">
        <v>0</v>
      </c>
      <c r="AX38" s="183">
        <v>0</v>
      </c>
      <c r="AY38" s="171">
        <v>3</v>
      </c>
      <c r="AZ38" s="179">
        <v>13</v>
      </c>
      <c r="BA38" s="179">
        <v>10</v>
      </c>
    </row>
    <row r="39" spans="2:53" s="36" customFormat="1" ht="10.5" customHeight="1">
      <c r="B39" s="165">
        <v>35</v>
      </c>
      <c r="C39" s="185" t="s">
        <v>134</v>
      </c>
      <c r="D39" s="186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1</v>
      </c>
      <c r="M39" s="187">
        <v>0</v>
      </c>
      <c r="N39" s="187">
        <v>0</v>
      </c>
      <c r="O39" s="187">
        <v>0</v>
      </c>
      <c r="P39" s="187">
        <v>0</v>
      </c>
      <c r="Q39" s="187">
        <v>0</v>
      </c>
      <c r="R39" s="187">
        <v>1</v>
      </c>
      <c r="S39" s="187">
        <v>0</v>
      </c>
      <c r="T39" s="187">
        <v>0</v>
      </c>
      <c r="U39" s="188">
        <v>2</v>
      </c>
      <c r="V39" s="189">
        <v>0</v>
      </c>
      <c r="W39" s="190">
        <v>0</v>
      </c>
      <c r="X39" s="188">
        <v>0</v>
      </c>
      <c r="Y39" s="180">
        <v>1</v>
      </c>
      <c r="Z39" s="181">
        <v>0</v>
      </c>
      <c r="AA39" s="183">
        <v>1</v>
      </c>
      <c r="AB39" s="188">
        <v>2</v>
      </c>
      <c r="AC39" s="180">
        <v>0</v>
      </c>
      <c r="AD39" s="181">
        <v>0</v>
      </c>
      <c r="AE39" s="181">
        <v>0</v>
      </c>
      <c r="AF39" s="183">
        <v>0</v>
      </c>
      <c r="AG39" s="188">
        <v>0</v>
      </c>
      <c r="AH39" s="180">
        <v>0</v>
      </c>
      <c r="AI39" s="181">
        <v>0</v>
      </c>
      <c r="AJ39" s="188">
        <v>0</v>
      </c>
      <c r="AK39" s="180">
        <v>0</v>
      </c>
      <c r="AL39" s="183">
        <v>0</v>
      </c>
      <c r="AM39" s="188">
        <v>0</v>
      </c>
      <c r="AN39" s="180">
        <v>0</v>
      </c>
      <c r="AO39" s="184">
        <v>0</v>
      </c>
      <c r="AP39" s="181">
        <v>0</v>
      </c>
      <c r="AQ39" s="184">
        <v>0</v>
      </c>
      <c r="AR39" s="181">
        <v>0</v>
      </c>
      <c r="AS39" s="181">
        <v>0</v>
      </c>
      <c r="AT39" s="184">
        <v>0</v>
      </c>
      <c r="AU39" s="184">
        <v>0</v>
      </c>
      <c r="AV39" s="181">
        <v>0</v>
      </c>
      <c r="AW39" s="184">
        <v>0</v>
      </c>
      <c r="AX39" s="183">
        <v>0</v>
      </c>
      <c r="AY39" s="171">
        <v>0</v>
      </c>
      <c r="AZ39" s="179">
        <v>4</v>
      </c>
      <c r="BA39" s="170">
        <v>3</v>
      </c>
    </row>
    <row r="40" spans="2:53" s="36" customFormat="1" ht="10.5" customHeight="1">
      <c r="B40" s="171">
        <v>36</v>
      </c>
      <c r="C40" s="172" t="s">
        <v>135</v>
      </c>
      <c r="D40" s="173">
        <v>0</v>
      </c>
      <c r="E40" s="174">
        <v>0</v>
      </c>
      <c r="F40" s="174">
        <v>0</v>
      </c>
      <c r="G40" s="174">
        <v>1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5">
        <v>1</v>
      </c>
      <c r="V40" s="176">
        <v>0</v>
      </c>
      <c r="W40" s="177">
        <v>0</v>
      </c>
      <c r="X40" s="175">
        <v>0</v>
      </c>
      <c r="Y40" s="173">
        <v>0</v>
      </c>
      <c r="Z40" s="174">
        <v>0</v>
      </c>
      <c r="AA40" s="177">
        <v>1</v>
      </c>
      <c r="AB40" s="175">
        <v>1</v>
      </c>
      <c r="AC40" s="173">
        <v>0</v>
      </c>
      <c r="AD40" s="174">
        <v>0</v>
      </c>
      <c r="AE40" s="174">
        <v>0</v>
      </c>
      <c r="AF40" s="177">
        <v>0</v>
      </c>
      <c r="AG40" s="175">
        <v>0</v>
      </c>
      <c r="AH40" s="173">
        <v>0</v>
      </c>
      <c r="AI40" s="177">
        <v>0</v>
      </c>
      <c r="AJ40" s="175">
        <v>0</v>
      </c>
      <c r="AK40" s="173">
        <v>0</v>
      </c>
      <c r="AL40" s="177">
        <v>0</v>
      </c>
      <c r="AM40" s="175">
        <v>0</v>
      </c>
      <c r="AN40" s="173">
        <v>0</v>
      </c>
      <c r="AO40" s="178">
        <v>0</v>
      </c>
      <c r="AP40" s="174">
        <v>0</v>
      </c>
      <c r="AQ40" s="178">
        <v>0</v>
      </c>
      <c r="AR40" s="174">
        <v>0</v>
      </c>
      <c r="AS40" s="174">
        <v>0</v>
      </c>
      <c r="AT40" s="178">
        <v>0</v>
      </c>
      <c r="AU40" s="178">
        <v>0</v>
      </c>
      <c r="AV40" s="174">
        <v>0</v>
      </c>
      <c r="AW40" s="178">
        <v>0</v>
      </c>
      <c r="AX40" s="177">
        <v>1</v>
      </c>
      <c r="AY40" s="194">
        <v>1</v>
      </c>
      <c r="AZ40" s="192">
        <v>3</v>
      </c>
      <c r="BA40" s="179">
        <v>0</v>
      </c>
    </row>
    <row r="41" spans="2:53" s="36" customFormat="1" ht="10.5" customHeight="1">
      <c r="B41" s="171">
        <v>37</v>
      </c>
      <c r="C41" s="172" t="s">
        <v>136</v>
      </c>
      <c r="D41" s="180">
        <v>1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1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75">
        <v>2</v>
      </c>
      <c r="V41" s="182">
        <v>0</v>
      </c>
      <c r="W41" s="183">
        <v>0</v>
      </c>
      <c r="X41" s="175">
        <v>0</v>
      </c>
      <c r="Y41" s="180">
        <v>0</v>
      </c>
      <c r="Z41" s="181">
        <v>0</v>
      </c>
      <c r="AA41" s="183">
        <v>0</v>
      </c>
      <c r="AB41" s="175">
        <v>0</v>
      </c>
      <c r="AC41" s="180">
        <v>0</v>
      </c>
      <c r="AD41" s="181">
        <v>1</v>
      </c>
      <c r="AE41" s="181">
        <v>0</v>
      </c>
      <c r="AF41" s="183">
        <v>0</v>
      </c>
      <c r="AG41" s="175">
        <v>1</v>
      </c>
      <c r="AH41" s="180">
        <v>0</v>
      </c>
      <c r="AI41" s="183">
        <v>0</v>
      </c>
      <c r="AJ41" s="175">
        <v>0</v>
      </c>
      <c r="AK41" s="180">
        <v>0</v>
      </c>
      <c r="AL41" s="183">
        <v>0</v>
      </c>
      <c r="AM41" s="175">
        <v>0</v>
      </c>
      <c r="AN41" s="180">
        <v>0</v>
      </c>
      <c r="AO41" s="184">
        <v>0</v>
      </c>
      <c r="AP41" s="181">
        <v>0</v>
      </c>
      <c r="AQ41" s="184">
        <v>0</v>
      </c>
      <c r="AR41" s="181">
        <v>0</v>
      </c>
      <c r="AS41" s="181">
        <v>0</v>
      </c>
      <c r="AT41" s="184">
        <v>0</v>
      </c>
      <c r="AU41" s="184">
        <v>0</v>
      </c>
      <c r="AV41" s="181">
        <v>0</v>
      </c>
      <c r="AW41" s="184">
        <v>0</v>
      </c>
      <c r="AX41" s="183">
        <v>0</v>
      </c>
      <c r="AY41" s="171">
        <v>0</v>
      </c>
      <c r="AZ41" s="179">
        <v>3</v>
      </c>
      <c r="BA41" s="179">
        <v>9</v>
      </c>
    </row>
    <row r="42" spans="2:53" s="36" customFormat="1" ht="10.5" customHeight="1">
      <c r="B42" s="171">
        <v>38</v>
      </c>
      <c r="C42" s="172" t="s">
        <v>137</v>
      </c>
      <c r="D42" s="180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1</v>
      </c>
      <c r="T42" s="181">
        <v>0</v>
      </c>
      <c r="U42" s="175">
        <v>1</v>
      </c>
      <c r="V42" s="182">
        <v>0</v>
      </c>
      <c r="W42" s="183">
        <v>0</v>
      </c>
      <c r="X42" s="175">
        <v>0</v>
      </c>
      <c r="Y42" s="180">
        <v>1</v>
      </c>
      <c r="Z42" s="181">
        <v>0</v>
      </c>
      <c r="AA42" s="183">
        <v>0</v>
      </c>
      <c r="AB42" s="175">
        <v>1</v>
      </c>
      <c r="AC42" s="180">
        <v>0</v>
      </c>
      <c r="AD42" s="181">
        <v>0</v>
      </c>
      <c r="AE42" s="181">
        <v>0</v>
      </c>
      <c r="AF42" s="183">
        <v>0</v>
      </c>
      <c r="AG42" s="175">
        <v>0</v>
      </c>
      <c r="AH42" s="180">
        <v>0</v>
      </c>
      <c r="AI42" s="183">
        <v>0</v>
      </c>
      <c r="AJ42" s="175">
        <v>0</v>
      </c>
      <c r="AK42" s="180">
        <v>0</v>
      </c>
      <c r="AL42" s="183">
        <v>0</v>
      </c>
      <c r="AM42" s="175">
        <v>0</v>
      </c>
      <c r="AN42" s="180">
        <v>0</v>
      </c>
      <c r="AO42" s="184">
        <v>1</v>
      </c>
      <c r="AP42" s="181">
        <v>0</v>
      </c>
      <c r="AQ42" s="184">
        <v>0</v>
      </c>
      <c r="AR42" s="181">
        <v>0</v>
      </c>
      <c r="AS42" s="181">
        <v>0</v>
      </c>
      <c r="AT42" s="184">
        <v>0</v>
      </c>
      <c r="AU42" s="184">
        <v>0</v>
      </c>
      <c r="AV42" s="181">
        <v>1</v>
      </c>
      <c r="AW42" s="184">
        <v>0</v>
      </c>
      <c r="AX42" s="183">
        <v>0</v>
      </c>
      <c r="AY42" s="171">
        <v>2</v>
      </c>
      <c r="AZ42" s="179">
        <v>4</v>
      </c>
      <c r="BA42" s="179">
        <v>6</v>
      </c>
    </row>
    <row r="43" spans="2:53" s="36" customFormat="1" ht="10.5" customHeight="1">
      <c r="B43" s="171">
        <v>39</v>
      </c>
      <c r="C43" s="172" t="s">
        <v>138</v>
      </c>
      <c r="D43" s="180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1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75">
        <v>1</v>
      </c>
      <c r="V43" s="182">
        <v>0</v>
      </c>
      <c r="W43" s="183">
        <v>0</v>
      </c>
      <c r="X43" s="175">
        <v>0</v>
      </c>
      <c r="Y43" s="180">
        <v>1</v>
      </c>
      <c r="Z43" s="181">
        <v>1</v>
      </c>
      <c r="AA43" s="183">
        <v>0</v>
      </c>
      <c r="AB43" s="175">
        <v>2</v>
      </c>
      <c r="AC43" s="180">
        <v>0</v>
      </c>
      <c r="AD43" s="181">
        <v>0</v>
      </c>
      <c r="AE43" s="181">
        <v>2</v>
      </c>
      <c r="AF43" s="183">
        <v>0</v>
      </c>
      <c r="AG43" s="175">
        <v>2</v>
      </c>
      <c r="AH43" s="180">
        <v>0</v>
      </c>
      <c r="AI43" s="183">
        <v>0</v>
      </c>
      <c r="AJ43" s="175">
        <v>0</v>
      </c>
      <c r="AK43" s="180">
        <v>0</v>
      </c>
      <c r="AL43" s="183">
        <v>0</v>
      </c>
      <c r="AM43" s="175">
        <v>0</v>
      </c>
      <c r="AN43" s="180">
        <v>0</v>
      </c>
      <c r="AO43" s="184">
        <v>0</v>
      </c>
      <c r="AP43" s="181">
        <v>0</v>
      </c>
      <c r="AQ43" s="184">
        <v>0</v>
      </c>
      <c r="AR43" s="181">
        <v>0</v>
      </c>
      <c r="AS43" s="181">
        <v>0</v>
      </c>
      <c r="AT43" s="184">
        <v>1</v>
      </c>
      <c r="AU43" s="184">
        <v>0</v>
      </c>
      <c r="AV43" s="181">
        <v>0</v>
      </c>
      <c r="AW43" s="184">
        <v>0</v>
      </c>
      <c r="AX43" s="183">
        <v>0</v>
      </c>
      <c r="AY43" s="171">
        <v>1</v>
      </c>
      <c r="AZ43" s="179">
        <v>6</v>
      </c>
      <c r="BA43" s="179">
        <v>5</v>
      </c>
    </row>
    <row r="44" spans="2:53" s="36" customFormat="1" ht="10.5" customHeight="1">
      <c r="B44" s="165">
        <v>40</v>
      </c>
      <c r="C44" s="185" t="s">
        <v>139</v>
      </c>
      <c r="D44" s="180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1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75">
        <v>1</v>
      </c>
      <c r="V44" s="182">
        <v>0</v>
      </c>
      <c r="W44" s="183">
        <v>0</v>
      </c>
      <c r="X44" s="175">
        <v>0</v>
      </c>
      <c r="Y44" s="186">
        <v>0</v>
      </c>
      <c r="Z44" s="187">
        <v>1</v>
      </c>
      <c r="AA44" s="190">
        <v>0</v>
      </c>
      <c r="AB44" s="175">
        <v>1</v>
      </c>
      <c r="AC44" s="186">
        <v>0</v>
      </c>
      <c r="AD44" s="187">
        <v>0</v>
      </c>
      <c r="AE44" s="187">
        <v>0</v>
      </c>
      <c r="AF44" s="190">
        <v>0</v>
      </c>
      <c r="AG44" s="175">
        <v>0</v>
      </c>
      <c r="AH44" s="186">
        <v>0</v>
      </c>
      <c r="AI44" s="190">
        <v>0</v>
      </c>
      <c r="AJ44" s="175">
        <v>0</v>
      </c>
      <c r="AK44" s="186">
        <v>0</v>
      </c>
      <c r="AL44" s="190">
        <v>0</v>
      </c>
      <c r="AM44" s="175">
        <v>0</v>
      </c>
      <c r="AN44" s="186">
        <v>1</v>
      </c>
      <c r="AO44" s="191">
        <v>0</v>
      </c>
      <c r="AP44" s="187">
        <v>0</v>
      </c>
      <c r="AQ44" s="191">
        <v>0</v>
      </c>
      <c r="AR44" s="187">
        <v>0</v>
      </c>
      <c r="AS44" s="187">
        <v>0</v>
      </c>
      <c r="AT44" s="191">
        <v>0</v>
      </c>
      <c r="AU44" s="191">
        <v>0</v>
      </c>
      <c r="AV44" s="187">
        <v>3</v>
      </c>
      <c r="AW44" s="191">
        <v>0</v>
      </c>
      <c r="AX44" s="190">
        <v>0</v>
      </c>
      <c r="AY44" s="165">
        <v>4</v>
      </c>
      <c r="AZ44" s="170">
        <v>6</v>
      </c>
      <c r="BA44" s="179">
        <v>17</v>
      </c>
    </row>
    <row r="45" spans="2:53" s="36" customFormat="1" ht="10.5" customHeight="1">
      <c r="B45" s="171">
        <v>41</v>
      </c>
      <c r="C45" s="172" t="s">
        <v>140</v>
      </c>
      <c r="D45" s="173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93">
        <v>0</v>
      </c>
      <c r="V45" s="176">
        <v>0</v>
      </c>
      <c r="W45" s="177">
        <v>0</v>
      </c>
      <c r="X45" s="193">
        <v>0</v>
      </c>
      <c r="Y45" s="173">
        <v>0</v>
      </c>
      <c r="Z45" s="174">
        <v>0</v>
      </c>
      <c r="AA45" s="177">
        <v>0</v>
      </c>
      <c r="AB45" s="193">
        <v>0</v>
      </c>
      <c r="AC45" s="173">
        <v>0</v>
      </c>
      <c r="AD45" s="174">
        <v>0</v>
      </c>
      <c r="AE45" s="174">
        <v>0</v>
      </c>
      <c r="AF45" s="177">
        <v>0</v>
      </c>
      <c r="AG45" s="193">
        <v>0</v>
      </c>
      <c r="AH45" s="173">
        <v>0</v>
      </c>
      <c r="AI45" s="177">
        <v>0</v>
      </c>
      <c r="AJ45" s="193">
        <v>0</v>
      </c>
      <c r="AK45" s="173">
        <v>0</v>
      </c>
      <c r="AL45" s="177">
        <v>0</v>
      </c>
      <c r="AM45" s="193">
        <v>0</v>
      </c>
      <c r="AN45" s="173">
        <v>0</v>
      </c>
      <c r="AO45" s="178">
        <v>1</v>
      </c>
      <c r="AP45" s="174">
        <v>0</v>
      </c>
      <c r="AQ45" s="178">
        <v>0</v>
      </c>
      <c r="AR45" s="174">
        <v>0</v>
      </c>
      <c r="AS45" s="174">
        <v>0</v>
      </c>
      <c r="AT45" s="178">
        <v>0</v>
      </c>
      <c r="AU45" s="178">
        <v>0</v>
      </c>
      <c r="AV45" s="174">
        <v>0</v>
      </c>
      <c r="AW45" s="178">
        <v>0</v>
      </c>
      <c r="AX45" s="177">
        <v>0</v>
      </c>
      <c r="AY45" s="192">
        <v>1</v>
      </c>
      <c r="AZ45" s="192">
        <v>1</v>
      </c>
      <c r="BA45" s="192">
        <v>1</v>
      </c>
    </row>
    <row r="46" spans="2:53" s="36" customFormat="1" ht="10.5" customHeight="1">
      <c r="B46" s="171">
        <v>42</v>
      </c>
      <c r="C46" s="172" t="s">
        <v>141</v>
      </c>
      <c r="D46" s="180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1</v>
      </c>
      <c r="S46" s="181">
        <v>0</v>
      </c>
      <c r="T46" s="181">
        <v>0</v>
      </c>
      <c r="U46" s="175">
        <v>1</v>
      </c>
      <c r="V46" s="182">
        <v>0</v>
      </c>
      <c r="W46" s="183">
        <v>0</v>
      </c>
      <c r="X46" s="175">
        <v>0</v>
      </c>
      <c r="Y46" s="180">
        <v>0</v>
      </c>
      <c r="Z46" s="181">
        <v>0</v>
      </c>
      <c r="AA46" s="183">
        <v>1</v>
      </c>
      <c r="AB46" s="175">
        <v>1</v>
      </c>
      <c r="AC46" s="180">
        <v>0</v>
      </c>
      <c r="AD46" s="181">
        <v>0</v>
      </c>
      <c r="AE46" s="181">
        <v>0</v>
      </c>
      <c r="AF46" s="183">
        <v>0</v>
      </c>
      <c r="AG46" s="175">
        <v>0</v>
      </c>
      <c r="AH46" s="180">
        <v>0</v>
      </c>
      <c r="AI46" s="183">
        <v>0</v>
      </c>
      <c r="AJ46" s="175">
        <v>0</v>
      </c>
      <c r="AK46" s="180">
        <v>0</v>
      </c>
      <c r="AL46" s="183">
        <v>0</v>
      </c>
      <c r="AM46" s="175">
        <v>0</v>
      </c>
      <c r="AN46" s="180">
        <v>1</v>
      </c>
      <c r="AO46" s="184">
        <v>0</v>
      </c>
      <c r="AP46" s="181">
        <v>0</v>
      </c>
      <c r="AQ46" s="184">
        <v>0</v>
      </c>
      <c r="AR46" s="181">
        <v>0</v>
      </c>
      <c r="AS46" s="181">
        <v>0</v>
      </c>
      <c r="AT46" s="184">
        <v>0</v>
      </c>
      <c r="AU46" s="184">
        <v>0</v>
      </c>
      <c r="AV46" s="181">
        <v>0</v>
      </c>
      <c r="AW46" s="184">
        <v>0</v>
      </c>
      <c r="AX46" s="183">
        <v>0</v>
      </c>
      <c r="AY46" s="179">
        <v>1</v>
      </c>
      <c r="AZ46" s="179">
        <v>3</v>
      </c>
      <c r="BA46" s="179">
        <v>4</v>
      </c>
    </row>
    <row r="47" spans="2:53" s="36" customFormat="1" ht="10.5" customHeight="1">
      <c r="B47" s="171">
        <v>43</v>
      </c>
      <c r="C47" s="172" t="s">
        <v>142</v>
      </c>
      <c r="D47" s="180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1</v>
      </c>
      <c r="S47" s="181">
        <v>0</v>
      </c>
      <c r="T47" s="181">
        <v>0</v>
      </c>
      <c r="U47" s="175">
        <v>1</v>
      </c>
      <c r="V47" s="182">
        <v>0</v>
      </c>
      <c r="W47" s="183">
        <v>0</v>
      </c>
      <c r="X47" s="175">
        <v>0</v>
      </c>
      <c r="Y47" s="180">
        <v>1</v>
      </c>
      <c r="Z47" s="181">
        <v>0</v>
      </c>
      <c r="AA47" s="183">
        <v>0</v>
      </c>
      <c r="AB47" s="175">
        <v>1</v>
      </c>
      <c r="AC47" s="180">
        <v>0</v>
      </c>
      <c r="AD47" s="181">
        <v>0</v>
      </c>
      <c r="AE47" s="181">
        <v>1</v>
      </c>
      <c r="AF47" s="183">
        <v>0</v>
      </c>
      <c r="AG47" s="175">
        <v>1</v>
      </c>
      <c r="AH47" s="180">
        <v>0</v>
      </c>
      <c r="AI47" s="183">
        <v>0</v>
      </c>
      <c r="AJ47" s="175">
        <v>0</v>
      </c>
      <c r="AK47" s="180">
        <v>0</v>
      </c>
      <c r="AL47" s="183">
        <v>1</v>
      </c>
      <c r="AM47" s="175">
        <v>1</v>
      </c>
      <c r="AN47" s="180">
        <v>0</v>
      </c>
      <c r="AO47" s="184">
        <v>1</v>
      </c>
      <c r="AP47" s="181">
        <v>0</v>
      </c>
      <c r="AQ47" s="184">
        <v>0</v>
      </c>
      <c r="AR47" s="181">
        <v>0</v>
      </c>
      <c r="AS47" s="181">
        <v>0</v>
      </c>
      <c r="AT47" s="184">
        <v>0</v>
      </c>
      <c r="AU47" s="184">
        <v>0</v>
      </c>
      <c r="AV47" s="181">
        <v>0</v>
      </c>
      <c r="AW47" s="184">
        <v>0</v>
      </c>
      <c r="AX47" s="183">
        <v>0</v>
      </c>
      <c r="AY47" s="179">
        <v>1</v>
      </c>
      <c r="AZ47" s="179">
        <v>5</v>
      </c>
      <c r="BA47" s="179">
        <v>6</v>
      </c>
    </row>
    <row r="48" spans="2:53" s="36" customFormat="1" ht="10.5" customHeight="1">
      <c r="B48" s="171">
        <v>44</v>
      </c>
      <c r="C48" s="172" t="s">
        <v>143</v>
      </c>
      <c r="D48" s="180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75">
        <v>0</v>
      </c>
      <c r="V48" s="182">
        <v>0</v>
      </c>
      <c r="W48" s="183">
        <v>0</v>
      </c>
      <c r="X48" s="175">
        <v>0</v>
      </c>
      <c r="Y48" s="180">
        <v>0</v>
      </c>
      <c r="Z48" s="181">
        <v>0</v>
      </c>
      <c r="AA48" s="183">
        <v>0</v>
      </c>
      <c r="AB48" s="175">
        <v>0</v>
      </c>
      <c r="AC48" s="180">
        <v>0</v>
      </c>
      <c r="AD48" s="181">
        <v>0</v>
      </c>
      <c r="AE48" s="181">
        <v>0</v>
      </c>
      <c r="AF48" s="183">
        <v>0</v>
      </c>
      <c r="AG48" s="175">
        <v>0</v>
      </c>
      <c r="AH48" s="180">
        <v>0</v>
      </c>
      <c r="AI48" s="183">
        <v>0</v>
      </c>
      <c r="AJ48" s="175">
        <v>0</v>
      </c>
      <c r="AK48" s="180">
        <v>0</v>
      </c>
      <c r="AL48" s="183">
        <v>0</v>
      </c>
      <c r="AM48" s="175">
        <v>0</v>
      </c>
      <c r="AN48" s="180">
        <v>0</v>
      </c>
      <c r="AO48" s="184">
        <v>0</v>
      </c>
      <c r="AP48" s="181">
        <v>0</v>
      </c>
      <c r="AQ48" s="184">
        <v>0</v>
      </c>
      <c r="AR48" s="181">
        <v>0</v>
      </c>
      <c r="AS48" s="181">
        <v>0</v>
      </c>
      <c r="AT48" s="184">
        <v>0</v>
      </c>
      <c r="AU48" s="184">
        <v>0</v>
      </c>
      <c r="AV48" s="181">
        <v>1</v>
      </c>
      <c r="AW48" s="184">
        <v>0</v>
      </c>
      <c r="AX48" s="183">
        <v>0</v>
      </c>
      <c r="AY48" s="179">
        <v>1</v>
      </c>
      <c r="AZ48" s="179">
        <v>1</v>
      </c>
      <c r="BA48" s="179">
        <v>4</v>
      </c>
    </row>
    <row r="49" spans="2:53" s="36" customFormat="1" ht="10.5" customHeight="1">
      <c r="B49" s="165">
        <v>45</v>
      </c>
      <c r="C49" s="185" t="s">
        <v>144</v>
      </c>
      <c r="D49" s="186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  <c r="U49" s="188">
        <v>0</v>
      </c>
      <c r="V49" s="189">
        <v>0</v>
      </c>
      <c r="W49" s="190">
        <v>0</v>
      </c>
      <c r="X49" s="188">
        <v>0</v>
      </c>
      <c r="Y49" s="186">
        <v>1</v>
      </c>
      <c r="Z49" s="187">
        <v>0</v>
      </c>
      <c r="AA49" s="190">
        <v>0</v>
      </c>
      <c r="AB49" s="188">
        <v>1</v>
      </c>
      <c r="AC49" s="186">
        <v>0</v>
      </c>
      <c r="AD49" s="187">
        <v>0</v>
      </c>
      <c r="AE49" s="187">
        <v>0</v>
      </c>
      <c r="AF49" s="190">
        <v>0</v>
      </c>
      <c r="AG49" s="188">
        <v>0</v>
      </c>
      <c r="AH49" s="186">
        <v>0</v>
      </c>
      <c r="AI49" s="190">
        <v>0</v>
      </c>
      <c r="AJ49" s="188">
        <v>0</v>
      </c>
      <c r="AK49" s="186">
        <v>0</v>
      </c>
      <c r="AL49" s="190">
        <v>2</v>
      </c>
      <c r="AM49" s="188">
        <v>2</v>
      </c>
      <c r="AN49" s="186">
        <v>0</v>
      </c>
      <c r="AO49" s="191">
        <v>0</v>
      </c>
      <c r="AP49" s="187">
        <v>0</v>
      </c>
      <c r="AQ49" s="191">
        <v>0</v>
      </c>
      <c r="AR49" s="187">
        <v>0</v>
      </c>
      <c r="AS49" s="187">
        <v>0</v>
      </c>
      <c r="AT49" s="191">
        <v>0</v>
      </c>
      <c r="AU49" s="191">
        <v>0</v>
      </c>
      <c r="AV49" s="187">
        <v>0</v>
      </c>
      <c r="AW49" s="191">
        <v>0</v>
      </c>
      <c r="AX49" s="190">
        <v>1</v>
      </c>
      <c r="AY49" s="170">
        <v>1</v>
      </c>
      <c r="AZ49" s="170">
        <v>4</v>
      </c>
      <c r="BA49" s="170">
        <v>3</v>
      </c>
    </row>
    <row r="50" spans="2:53" s="36" customFormat="1" ht="10.5" customHeight="1">
      <c r="B50" s="171">
        <v>46</v>
      </c>
      <c r="C50" s="172" t="s">
        <v>145</v>
      </c>
      <c r="D50" s="173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5">
        <v>0</v>
      </c>
      <c r="V50" s="176">
        <v>0</v>
      </c>
      <c r="W50" s="177">
        <v>0</v>
      </c>
      <c r="X50" s="175">
        <v>0</v>
      </c>
      <c r="Y50" s="173">
        <v>1</v>
      </c>
      <c r="Z50" s="174">
        <v>0</v>
      </c>
      <c r="AA50" s="177">
        <v>0</v>
      </c>
      <c r="AB50" s="175">
        <v>1</v>
      </c>
      <c r="AC50" s="173">
        <v>0</v>
      </c>
      <c r="AD50" s="174">
        <v>0</v>
      </c>
      <c r="AE50" s="174">
        <v>0</v>
      </c>
      <c r="AF50" s="177">
        <v>0</v>
      </c>
      <c r="AG50" s="175">
        <v>0</v>
      </c>
      <c r="AH50" s="173">
        <v>0</v>
      </c>
      <c r="AI50" s="177">
        <v>0</v>
      </c>
      <c r="AJ50" s="175">
        <v>0</v>
      </c>
      <c r="AK50" s="173">
        <v>0</v>
      </c>
      <c r="AL50" s="177">
        <v>1</v>
      </c>
      <c r="AM50" s="175">
        <v>1</v>
      </c>
      <c r="AN50" s="173">
        <v>1</v>
      </c>
      <c r="AO50" s="178">
        <v>0</v>
      </c>
      <c r="AP50" s="174">
        <v>0</v>
      </c>
      <c r="AQ50" s="178">
        <v>0</v>
      </c>
      <c r="AR50" s="174">
        <v>0</v>
      </c>
      <c r="AS50" s="174">
        <v>0</v>
      </c>
      <c r="AT50" s="178">
        <v>0</v>
      </c>
      <c r="AU50" s="178">
        <v>0</v>
      </c>
      <c r="AV50" s="174">
        <v>0</v>
      </c>
      <c r="AW50" s="178">
        <v>0</v>
      </c>
      <c r="AX50" s="177">
        <v>0</v>
      </c>
      <c r="AY50" s="171">
        <v>1</v>
      </c>
      <c r="AZ50" s="179">
        <v>3</v>
      </c>
      <c r="BA50" s="179">
        <v>8</v>
      </c>
    </row>
    <row r="51" spans="2:53" s="36" customFormat="1" ht="10.5" customHeight="1">
      <c r="B51" s="165">
        <v>47</v>
      </c>
      <c r="C51" s="185" t="s">
        <v>146</v>
      </c>
      <c r="D51" s="186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75">
        <v>0</v>
      </c>
      <c r="V51" s="189">
        <v>0</v>
      </c>
      <c r="W51" s="190">
        <v>0</v>
      </c>
      <c r="X51" s="175">
        <v>0</v>
      </c>
      <c r="Y51" s="186">
        <v>0</v>
      </c>
      <c r="Z51" s="187">
        <v>0</v>
      </c>
      <c r="AA51" s="190">
        <v>1</v>
      </c>
      <c r="AB51" s="175">
        <v>1</v>
      </c>
      <c r="AC51" s="186">
        <v>0</v>
      </c>
      <c r="AD51" s="187">
        <v>0</v>
      </c>
      <c r="AE51" s="187">
        <v>0</v>
      </c>
      <c r="AF51" s="190">
        <v>0</v>
      </c>
      <c r="AG51" s="175">
        <v>0</v>
      </c>
      <c r="AH51" s="186">
        <v>0</v>
      </c>
      <c r="AI51" s="190">
        <v>0</v>
      </c>
      <c r="AJ51" s="175">
        <v>0</v>
      </c>
      <c r="AK51" s="186">
        <v>0</v>
      </c>
      <c r="AL51" s="190">
        <v>0</v>
      </c>
      <c r="AM51" s="175">
        <v>0</v>
      </c>
      <c r="AN51" s="186">
        <v>0</v>
      </c>
      <c r="AO51" s="191">
        <v>0</v>
      </c>
      <c r="AP51" s="187">
        <v>0</v>
      </c>
      <c r="AQ51" s="191">
        <v>0</v>
      </c>
      <c r="AR51" s="187">
        <v>0</v>
      </c>
      <c r="AS51" s="187">
        <v>0</v>
      </c>
      <c r="AT51" s="191">
        <v>0</v>
      </c>
      <c r="AU51" s="191">
        <v>0</v>
      </c>
      <c r="AV51" s="187">
        <v>0</v>
      </c>
      <c r="AW51" s="191">
        <v>0</v>
      </c>
      <c r="AX51" s="190">
        <v>0</v>
      </c>
      <c r="AY51" s="171">
        <v>0</v>
      </c>
      <c r="AZ51" s="179">
        <v>1</v>
      </c>
      <c r="BA51" s="179">
        <v>3</v>
      </c>
    </row>
    <row r="52" spans="2:53" s="36" customFormat="1" ht="10.5" customHeight="1">
      <c r="B52" s="195" t="s">
        <v>148</v>
      </c>
      <c r="C52" s="196"/>
      <c r="D52" s="197">
        <v>4</v>
      </c>
      <c r="E52" s="197">
        <v>0</v>
      </c>
      <c r="F52" s="197">
        <v>0</v>
      </c>
      <c r="G52" s="197">
        <v>6</v>
      </c>
      <c r="H52" s="197">
        <v>0</v>
      </c>
      <c r="I52" s="197">
        <v>2</v>
      </c>
      <c r="J52" s="197">
        <v>0</v>
      </c>
      <c r="K52" s="197">
        <v>5</v>
      </c>
      <c r="L52" s="197">
        <v>5</v>
      </c>
      <c r="M52" s="197">
        <v>3</v>
      </c>
      <c r="N52" s="197">
        <v>5</v>
      </c>
      <c r="O52" s="197">
        <v>10</v>
      </c>
      <c r="P52" s="197">
        <v>5</v>
      </c>
      <c r="Q52" s="197">
        <v>0</v>
      </c>
      <c r="R52" s="197">
        <v>6</v>
      </c>
      <c r="S52" s="197">
        <v>2</v>
      </c>
      <c r="T52" s="197">
        <v>3</v>
      </c>
      <c r="U52" s="198">
        <v>56</v>
      </c>
      <c r="V52" s="197">
        <v>0</v>
      </c>
      <c r="W52" s="197">
        <v>4</v>
      </c>
      <c r="X52" s="198">
        <v>4</v>
      </c>
      <c r="Y52" s="195">
        <v>40</v>
      </c>
      <c r="Z52" s="197">
        <v>32</v>
      </c>
      <c r="AA52" s="197">
        <v>26</v>
      </c>
      <c r="AB52" s="198">
        <v>98</v>
      </c>
      <c r="AC52" s="197">
        <v>1</v>
      </c>
      <c r="AD52" s="197">
        <v>2</v>
      </c>
      <c r="AE52" s="197">
        <v>29</v>
      </c>
      <c r="AF52" s="197">
        <v>0</v>
      </c>
      <c r="AG52" s="198">
        <v>32</v>
      </c>
      <c r="AH52" s="197">
        <v>0</v>
      </c>
      <c r="AI52" s="197">
        <v>5</v>
      </c>
      <c r="AJ52" s="198">
        <v>5</v>
      </c>
      <c r="AK52" s="197">
        <v>1</v>
      </c>
      <c r="AL52" s="197">
        <v>13</v>
      </c>
      <c r="AM52" s="198">
        <v>14</v>
      </c>
      <c r="AN52" s="197">
        <v>9</v>
      </c>
      <c r="AO52" s="197">
        <v>29</v>
      </c>
      <c r="AP52" s="197">
        <v>0</v>
      </c>
      <c r="AQ52" s="197">
        <v>0</v>
      </c>
      <c r="AR52" s="197">
        <v>1</v>
      </c>
      <c r="AS52" s="197">
        <v>2</v>
      </c>
      <c r="AT52" s="197">
        <v>4</v>
      </c>
      <c r="AU52" s="197">
        <v>9</v>
      </c>
      <c r="AV52" s="197">
        <v>18</v>
      </c>
      <c r="AW52" s="197">
        <v>2</v>
      </c>
      <c r="AX52" s="197">
        <v>17</v>
      </c>
      <c r="AY52" s="198">
        <v>91</v>
      </c>
      <c r="AZ52" s="198">
        <v>300</v>
      </c>
      <c r="BA52" s="199">
        <v>354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2013-06-26T14:24:02Z</cp:lastPrinted>
  <dcterms:created xsi:type="dcterms:W3CDTF">2003-03-14T06:09:36Z</dcterms:created>
  <dcterms:modified xsi:type="dcterms:W3CDTF">2013-06-26T14:26:54Z</dcterms:modified>
  <cp:category/>
  <cp:version/>
  <cp:contentType/>
  <cp:contentStatus/>
</cp:coreProperties>
</file>