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oy\Dropbox\MyData\Work2\2022食育・厚労科研\"/>
    </mc:Choice>
  </mc:AlternateContent>
  <xr:revisionPtr revIDLastSave="0" documentId="13_ncr:1_{3033A2F6-9A83-4C65-AE50-A6E3954BA865}" xr6:coauthVersionLast="47" xr6:coauthVersionMax="47" xr10:uidLastSave="{00000000-0000-0000-0000-000000000000}"/>
  <bookViews>
    <workbookView xWindow="-108" yWindow="-108" windowWidth="23256" windowHeight="14016" tabRatio="858" xr2:uid="{00000000-000D-0000-FFFF-FFFF00000000}"/>
  </bookViews>
  <sheets>
    <sheet name="第107表1 歯数・男女計" sheetId="7" r:id="rId1"/>
    <sheet name="第107表2 歯数・男" sheetId="8" r:id="rId2"/>
    <sheet name="第107表3 歯数・女" sheetId="9" r:id="rId3"/>
    <sheet name="第108表1 咀嚼・男女計" sheetId="3" r:id="rId4"/>
    <sheet name="第108表2 咀嚼・男" sheetId="4" r:id="rId5"/>
    <sheet name="第108表3 咀嚼・女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9" l="1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C40" i="9"/>
  <c r="D40" i="9"/>
  <c r="E40" i="9"/>
  <c r="F40" i="9"/>
  <c r="G40" i="9"/>
  <c r="H40" i="9"/>
  <c r="I40" i="9"/>
  <c r="J40" i="9"/>
  <c r="K40" i="9"/>
  <c r="L40" i="9"/>
  <c r="C41" i="9"/>
  <c r="E41" i="9"/>
  <c r="F41" i="9"/>
  <c r="G41" i="9"/>
  <c r="H41" i="9"/>
  <c r="I41" i="9"/>
  <c r="J41" i="9"/>
  <c r="K41" i="9"/>
  <c r="L41" i="9"/>
  <c r="C42" i="9"/>
  <c r="E42" i="9"/>
  <c r="F42" i="9"/>
  <c r="G42" i="9"/>
  <c r="H42" i="9"/>
  <c r="I42" i="9"/>
  <c r="J42" i="9"/>
  <c r="K42" i="9"/>
  <c r="L42" i="9"/>
  <c r="C43" i="9"/>
  <c r="E43" i="9"/>
  <c r="F43" i="9"/>
  <c r="G43" i="9"/>
  <c r="H43" i="9"/>
  <c r="I43" i="9"/>
  <c r="J43" i="9"/>
  <c r="K43" i="9"/>
  <c r="L43" i="9"/>
  <c r="C44" i="9"/>
  <c r="E44" i="9"/>
  <c r="F44" i="9"/>
  <c r="G44" i="9"/>
  <c r="H44" i="9"/>
  <c r="I44" i="9"/>
  <c r="J44" i="9"/>
  <c r="K44" i="9"/>
  <c r="L44" i="9"/>
  <c r="C45" i="9"/>
  <c r="E45" i="9"/>
  <c r="F45" i="9"/>
  <c r="G45" i="9"/>
  <c r="H45" i="9"/>
  <c r="I45" i="9"/>
  <c r="J45" i="9"/>
  <c r="K45" i="9"/>
  <c r="L45" i="9"/>
  <c r="C46" i="9"/>
  <c r="E46" i="9"/>
  <c r="F46" i="9"/>
  <c r="G46" i="9"/>
  <c r="H46" i="9"/>
  <c r="I46" i="9"/>
  <c r="J46" i="9"/>
  <c r="K46" i="9"/>
  <c r="L46" i="9"/>
  <c r="C47" i="9"/>
  <c r="E47" i="9"/>
  <c r="F47" i="9"/>
  <c r="G47" i="9"/>
  <c r="H47" i="9"/>
  <c r="I47" i="9"/>
  <c r="J47" i="9"/>
  <c r="K47" i="9"/>
  <c r="L47" i="9"/>
  <c r="C48" i="9"/>
  <c r="E48" i="9"/>
  <c r="F48" i="9"/>
  <c r="G48" i="9"/>
  <c r="H48" i="9"/>
  <c r="I48" i="9"/>
  <c r="J48" i="9"/>
  <c r="K48" i="9"/>
  <c r="L48" i="9"/>
  <c r="C49" i="9"/>
  <c r="E49" i="9"/>
  <c r="F49" i="9"/>
  <c r="G49" i="9"/>
  <c r="H49" i="9"/>
  <c r="I49" i="9"/>
  <c r="J49" i="9"/>
  <c r="K49" i="9"/>
  <c r="L49" i="9"/>
  <c r="C50" i="9"/>
  <c r="E50" i="9"/>
  <c r="F50" i="9"/>
  <c r="G50" i="9"/>
  <c r="H50" i="9"/>
  <c r="I50" i="9"/>
  <c r="J50" i="9"/>
  <c r="K50" i="9"/>
  <c r="L50" i="9"/>
  <c r="C51" i="9"/>
  <c r="E51" i="9"/>
  <c r="F51" i="9"/>
  <c r="G51" i="9"/>
  <c r="H51" i="9"/>
  <c r="I51" i="9"/>
  <c r="J51" i="9"/>
  <c r="K51" i="9"/>
  <c r="L51" i="9"/>
  <c r="C52" i="9"/>
  <c r="E52" i="9"/>
  <c r="F52" i="9"/>
  <c r="G52" i="9"/>
  <c r="H52" i="9"/>
  <c r="I52" i="9"/>
  <c r="J52" i="9"/>
  <c r="K52" i="9"/>
  <c r="L52" i="9"/>
  <c r="C53" i="9"/>
  <c r="E53" i="9"/>
  <c r="F53" i="9"/>
  <c r="G53" i="9"/>
  <c r="H53" i="9"/>
  <c r="I53" i="9"/>
  <c r="J53" i="9"/>
  <c r="K53" i="9"/>
  <c r="L53" i="9"/>
  <c r="C54" i="9"/>
  <c r="E54" i="9"/>
  <c r="F54" i="9"/>
  <c r="G54" i="9"/>
  <c r="H54" i="9"/>
  <c r="I54" i="9"/>
  <c r="J54" i="9"/>
  <c r="K54" i="9"/>
  <c r="L54" i="9"/>
  <c r="C55" i="9"/>
  <c r="E55" i="9"/>
  <c r="F55" i="9"/>
  <c r="G55" i="9"/>
  <c r="H55" i="9"/>
  <c r="I55" i="9"/>
  <c r="J55" i="9"/>
  <c r="K55" i="9"/>
  <c r="L55" i="9"/>
  <c r="C56" i="9"/>
  <c r="E56" i="9"/>
  <c r="F56" i="9"/>
  <c r="G56" i="9"/>
  <c r="H56" i="9"/>
  <c r="I56" i="9"/>
  <c r="J56" i="9"/>
  <c r="K56" i="9"/>
  <c r="L56" i="9"/>
  <c r="C57" i="9"/>
  <c r="E57" i="9"/>
  <c r="F57" i="9"/>
  <c r="G57" i="9"/>
  <c r="H57" i="9"/>
  <c r="I57" i="9"/>
  <c r="J57" i="9"/>
  <c r="K57" i="9"/>
  <c r="L57" i="9"/>
  <c r="C58" i="9"/>
  <c r="E58" i="9"/>
  <c r="F58" i="9"/>
  <c r="G58" i="9"/>
  <c r="H58" i="9"/>
  <c r="I58" i="9"/>
  <c r="J58" i="9"/>
  <c r="K58" i="9"/>
  <c r="L58" i="9"/>
  <c r="C59" i="9"/>
  <c r="E59" i="9"/>
  <c r="F59" i="9"/>
  <c r="G59" i="9"/>
  <c r="H59" i="9"/>
  <c r="I59" i="9"/>
  <c r="J59" i="9"/>
  <c r="K59" i="9"/>
  <c r="L59" i="9"/>
  <c r="C60" i="9"/>
  <c r="E60" i="9"/>
  <c r="F60" i="9"/>
  <c r="G60" i="9"/>
  <c r="H60" i="9"/>
  <c r="I60" i="9"/>
  <c r="J60" i="9"/>
  <c r="K60" i="9"/>
  <c r="L60" i="9"/>
  <c r="C61" i="9"/>
  <c r="E61" i="9"/>
  <c r="F61" i="9"/>
  <c r="G61" i="9"/>
  <c r="H61" i="9"/>
  <c r="I61" i="9"/>
  <c r="J61" i="9"/>
  <c r="K61" i="9"/>
  <c r="L61" i="9"/>
  <c r="C62" i="9"/>
  <c r="E62" i="9"/>
  <c r="F62" i="9"/>
  <c r="G62" i="9"/>
  <c r="H62" i="9"/>
  <c r="I62" i="9"/>
  <c r="J62" i="9"/>
  <c r="K62" i="9"/>
  <c r="L62" i="9"/>
  <c r="C63" i="9"/>
  <c r="E63" i="9"/>
  <c r="F63" i="9"/>
  <c r="G63" i="9"/>
  <c r="H63" i="9"/>
  <c r="I63" i="9"/>
  <c r="J63" i="9"/>
  <c r="K63" i="9"/>
  <c r="L63" i="9"/>
  <c r="C64" i="9"/>
  <c r="E64" i="9"/>
  <c r="F64" i="9"/>
  <c r="G64" i="9"/>
  <c r="H64" i="9"/>
  <c r="I64" i="9"/>
  <c r="J64" i="9"/>
  <c r="K64" i="9"/>
  <c r="L64" i="9"/>
  <c r="C65" i="9"/>
  <c r="E65" i="9"/>
  <c r="F65" i="9"/>
  <c r="G65" i="9"/>
  <c r="H65" i="9"/>
  <c r="I65" i="9"/>
  <c r="J65" i="9"/>
  <c r="K65" i="9"/>
  <c r="L65" i="9"/>
  <c r="C66" i="9"/>
  <c r="E66" i="9"/>
  <c r="F66" i="9"/>
  <c r="G66" i="9"/>
  <c r="H66" i="9"/>
  <c r="I66" i="9"/>
  <c r="J66" i="9"/>
  <c r="K66" i="9"/>
  <c r="L66" i="9"/>
  <c r="C67" i="9"/>
  <c r="E67" i="9"/>
  <c r="F67" i="9"/>
  <c r="G67" i="9"/>
  <c r="H67" i="9"/>
  <c r="I67" i="9"/>
  <c r="J67" i="9"/>
  <c r="K67" i="9"/>
  <c r="L67" i="9"/>
  <c r="C68" i="9"/>
  <c r="E68" i="9"/>
  <c r="F68" i="9"/>
  <c r="G68" i="9"/>
  <c r="H68" i="9"/>
  <c r="I68" i="9"/>
  <c r="J68" i="9"/>
  <c r="K68" i="9"/>
  <c r="L68" i="9"/>
  <c r="C69" i="9"/>
  <c r="E69" i="9"/>
  <c r="F69" i="9"/>
  <c r="G69" i="9"/>
  <c r="H69" i="9"/>
  <c r="I69" i="9"/>
  <c r="J69" i="9"/>
  <c r="K69" i="9"/>
  <c r="L69" i="9"/>
  <c r="C70" i="9"/>
  <c r="E70" i="9"/>
  <c r="F70" i="9"/>
  <c r="G70" i="9"/>
  <c r="H70" i="9"/>
  <c r="I70" i="9"/>
  <c r="J70" i="9"/>
  <c r="K70" i="9"/>
  <c r="L70" i="9"/>
  <c r="C71" i="9"/>
  <c r="E71" i="9"/>
  <c r="F71" i="9"/>
  <c r="G71" i="9"/>
  <c r="H71" i="9"/>
  <c r="I71" i="9"/>
  <c r="J71" i="9"/>
  <c r="K71" i="9"/>
  <c r="L71" i="9"/>
  <c r="C72" i="9"/>
  <c r="E72" i="9"/>
  <c r="F72" i="9"/>
  <c r="G72" i="9"/>
  <c r="H72" i="9"/>
  <c r="I72" i="9"/>
  <c r="J72" i="9"/>
  <c r="K72" i="9"/>
  <c r="L72" i="9"/>
  <c r="C40" i="8"/>
  <c r="D40" i="8"/>
  <c r="E40" i="8"/>
  <c r="F40" i="8"/>
  <c r="G40" i="8"/>
  <c r="H40" i="8"/>
  <c r="I40" i="8"/>
  <c r="J40" i="8"/>
  <c r="K40" i="8"/>
  <c r="L40" i="8"/>
  <c r="C41" i="8"/>
  <c r="D41" i="8"/>
  <c r="E41" i="8"/>
  <c r="F41" i="8"/>
  <c r="G41" i="8"/>
  <c r="H41" i="8"/>
  <c r="I41" i="8"/>
  <c r="J41" i="8"/>
  <c r="K41" i="8"/>
  <c r="L41" i="8"/>
  <c r="C42" i="8"/>
  <c r="D42" i="8"/>
  <c r="E42" i="8"/>
  <c r="F42" i="8"/>
  <c r="G42" i="8"/>
  <c r="H42" i="8"/>
  <c r="I42" i="8"/>
  <c r="J42" i="8"/>
  <c r="K42" i="8"/>
  <c r="L42" i="8"/>
  <c r="C43" i="8"/>
  <c r="D43" i="8"/>
  <c r="E43" i="8"/>
  <c r="F43" i="8"/>
  <c r="G43" i="8"/>
  <c r="H43" i="8"/>
  <c r="I43" i="8"/>
  <c r="J43" i="8"/>
  <c r="K43" i="8"/>
  <c r="L43" i="8"/>
  <c r="C44" i="8"/>
  <c r="D44" i="8"/>
  <c r="E44" i="8"/>
  <c r="F44" i="8"/>
  <c r="G44" i="8"/>
  <c r="H44" i="8"/>
  <c r="I44" i="8"/>
  <c r="J44" i="8"/>
  <c r="K44" i="8"/>
  <c r="L44" i="8"/>
  <c r="C45" i="8"/>
  <c r="D45" i="8"/>
  <c r="E45" i="8"/>
  <c r="F45" i="8"/>
  <c r="G45" i="8"/>
  <c r="H45" i="8"/>
  <c r="I45" i="8"/>
  <c r="J45" i="8"/>
  <c r="K45" i="8"/>
  <c r="L45" i="8"/>
  <c r="C46" i="8"/>
  <c r="D46" i="8"/>
  <c r="E46" i="8"/>
  <c r="F46" i="8"/>
  <c r="G46" i="8"/>
  <c r="H46" i="8"/>
  <c r="I46" i="8"/>
  <c r="J46" i="8"/>
  <c r="K46" i="8"/>
  <c r="L46" i="8"/>
  <c r="C47" i="8"/>
  <c r="D47" i="8"/>
  <c r="E47" i="8"/>
  <c r="F47" i="8"/>
  <c r="G47" i="8"/>
  <c r="H47" i="8"/>
  <c r="I47" i="8"/>
  <c r="J47" i="8"/>
  <c r="K47" i="8"/>
  <c r="L47" i="8"/>
  <c r="C48" i="8"/>
  <c r="D48" i="8"/>
  <c r="E48" i="8"/>
  <c r="F48" i="8"/>
  <c r="G48" i="8"/>
  <c r="H48" i="8"/>
  <c r="I48" i="8"/>
  <c r="J48" i="8"/>
  <c r="K48" i="8"/>
  <c r="L48" i="8"/>
  <c r="C49" i="8"/>
  <c r="D49" i="8"/>
  <c r="E49" i="8"/>
  <c r="F49" i="8"/>
  <c r="G49" i="8"/>
  <c r="H49" i="8"/>
  <c r="I49" i="8"/>
  <c r="J49" i="8"/>
  <c r="K49" i="8"/>
  <c r="L49" i="8"/>
  <c r="C50" i="8"/>
  <c r="D50" i="8"/>
  <c r="E50" i="8"/>
  <c r="F50" i="8"/>
  <c r="G50" i="8"/>
  <c r="H50" i="8"/>
  <c r="I50" i="8"/>
  <c r="J50" i="8"/>
  <c r="K50" i="8"/>
  <c r="L50" i="8"/>
  <c r="C51" i="8"/>
  <c r="D51" i="8"/>
  <c r="E51" i="8"/>
  <c r="F51" i="8"/>
  <c r="G51" i="8"/>
  <c r="H51" i="8"/>
  <c r="I51" i="8"/>
  <c r="J51" i="8"/>
  <c r="K51" i="8"/>
  <c r="L51" i="8"/>
  <c r="C52" i="8"/>
  <c r="D52" i="8"/>
  <c r="E52" i="8"/>
  <c r="F52" i="8"/>
  <c r="G52" i="8"/>
  <c r="H52" i="8"/>
  <c r="I52" i="8"/>
  <c r="J52" i="8"/>
  <c r="K52" i="8"/>
  <c r="L52" i="8"/>
  <c r="C53" i="8"/>
  <c r="D53" i="8"/>
  <c r="E53" i="8"/>
  <c r="F53" i="8"/>
  <c r="G53" i="8"/>
  <c r="H53" i="8"/>
  <c r="I53" i="8"/>
  <c r="J53" i="8"/>
  <c r="K53" i="8"/>
  <c r="L53" i="8"/>
  <c r="C54" i="8"/>
  <c r="D54" i="8"/>
  <c r="E54" i="8"/>
  <c r="F54" i="8"/>
  <c r="G54" i="8"/>
  <c r="H54" i="8"/>
  <c r="I54" i="8"/>
  <c r="J54" i="8"/>
  <c r="K54" i="8"/>
  <c r="L54" i="8"/>
  <c r="C55" i="8"/>
  <c r="D55" i="8"/>
  <c r="E55" i="8"/>
  <c r="F55" i="8"/>
  <c r="G55" i="8"/>
  <c r="H55" i="8"/>
  <c r="I55" i="8"/>
  <c r="J55" i="8"/>
  <c r="K55" i="8"/>
  <c r="L55" i="8"/>
  <c r="C56" i="8"/>
  <c r="D56" i="8"/>
  <c r="E56" i="8"/>
  <c r="F56" i="8"/>
  <c r="G56" i="8"/>
  <c r="H56" i="8"/>
  <c r="I56" i="8"/>
  <c r="J56" i="8"/>
  <c r="K56" i="8"/>
  <c r="L56" i="8"/>
  <c r="C57" i="8"/>
  <c r="D57" i="8"/>
  <c r="E57" i="8"/>
  <c r="F57" i="8"/>
  <c r="G57" i="8"/>
  <c r="H57" i="8"/>
  <c r="I57" i="8"/>
  <c r="J57" i="8"/>
  <c r="K57" i="8"/>
  <c r="L57" i="8"/>
  <c r="C58" i="8"/>
  <c r="D58" i="8"/>
  <c r="E58" i="8"/>
  <c r="F58" i="8"/>
  <c r="G58" i="8"/>
  <c r="H58" i="8"/>
  <c r="I58" i="8"/>
  <c r="J58" i="8"/>
  <c r="K58" i="8"/>
  <c r="L58" i="8"/>
  <c r="C59" i="8"/>
  <c r="D59" i="8"/>
  <c r="E59" i="8"/>
  <c r="F59" i="8"/>
  <c r="G59" i="8"/>
  <c r="H59" i="8"/>
  <c r="I59" i="8"/>
  <c r="J59" i="8"/>
  <c r="K59" i="8"/>
  <c r="L59" i="8"/>
  <c r="C60" i="8"/>
  <c r="D60" i="8"/>
  <c r="E60" i="8"/>
  <c r="F60" i="8"/>
  <c r="G60" i="8"/>
  <c r="H60" i="8"/>
  <c r="I60" i="8"/>
  <c r="J60" i="8"/>
  <c r="K60" i="8"/>
  <c r="L60" i="8"/>
  <c r="C61" i="8"/>
  <c r="D61" i="8"/>
  <c r="E61" i="8"/>
  <c r="F61" i="8"/>
  <c r="G61" i="8"/>
  <c r="H61" i="8"/>
  <c r="I61" i="8"/>
  <c r="J61" i="8"/>
  <c r="K61" i="8"/>
  <c r="L61" i="8"/>
  <c r="C62" i="8"/>
  <c r="D62" i="8"/>
  <c r="E62" i="8"/>
  <c r="F62" i="8"/>
  <c r="G62" i="8"/>
  <c r="H62" i="8"/>
  <c r="I62" i="8"/>
  <c r="J62" i="8"/>
  <c r="K62" i="8"/>
  <c r="L62" i="8"/>
  <c r="C63" i="8"/>
  <c r="D63" i="8"/>
  <c r="E63" i="8"/>
  <c r="F63" i="8"/>
  <c r="G63" i="8"/>
  <c r="H63" i="8"/>
  <c r="I63" i="8"/>
  <c r="J63" i="8"/>
  <c r="K63" i="8"/>
  <c r="L63" i="8"/>
  <c r="C64" i="8"/>
  <c r="D64" i="8"/>
  <c r="E64" i="8"/>
  <c r="F64" i="8"/>
  <c r="G64" i="8"/>
  <c r="H64" i="8"/>
  <c r="I64" i="8"/>
  <c r="J64" i="8"/>
  <c r="K64" i="8"/>
  <c r="L64" i="8"/>
  <c r="C65" i="8"/>
  <c r="D65" i="8"/>
  <c r="E65" i="8"/>
  <c r="F65" i="8"/>
  <c r="G65" i="8"/>
  <c r="H65" i="8"/>
  <c r="I65" i="8"/>
  <c r="J65" i="8"/>
  <c r="K65" i="8"/>
  <c r="L65" i="8"/>
  <c r="C66" i="8"/>
  <c r="D66" i="8"/>
  <c r="E66" i="8"/>
  <c r="F66" i="8"/>
  <c r="G66" i="8"/>
  <c r="H66" i="8"/>
  <c r="I66" i="8"/>
  <c r="J66" i="8"/>
  <c r="K66" i="8"/>
  <c r="L66" i="8"/>
  <c r="C67" i="8"/>
  <c r="D67" i="8"/>
  <c r="E67" i="8"/>
  <c r="F67" i="8"/>
  <c r="G67" i="8"/>
  <c r="H67" i="8"/>
  <c r="I67" i="8"/>
  <c r="J67" i="8"/>
  <c r="K67" i="8"/>
  <c r="L67" i="8"/>
  <c r="C68" i="8"/>
  <c r="D68" i="8"/>
  <c r="E68" i="8"/>
  <c r="F68" i="8"/>
  <c r="G68" i="8"/>
  <c r="H68" i="8"/>
  <c r="I68" i="8"/>
  <c r="J68" i="8"/>
  <c r="K68" i="8"/>
  <c r="L68" i="8"/>
  <c r="C69" i="8"/>
  <c r="D69" i="8"/>
  <c r="E69" i="8"/>
  <c r="F69" i="8"/>
  <c r="G69" i="8"/>
  <c r="H69" i="8"/>
  <c r="I69" i="8"/>
  <c r="J69" i="8"/>
  <c r="K69" i="8"/>
  <c r="L69" i="8"/>
  <c r="C70" i="8"/>
  <c r="D70" i="8"/>
  <c r="E70" i="8"/>
  <c r="F70" i="8"/>
  <c r="G70" i="8"/>
  <c r="H70" i="8"/>
  <c r="I70" i="8"/>
  <c r="J70" i="8"/>
  <c r="K70" i="8"/>
  <c r="L70" i="8"/>
  <c r="C71" i="8"/>
  <c r="D71" i="8"/>
  <c r="E71" i="8"/>
  <c r="F71" i="8"/>
  <c r="G71" i="8"/>
  <c r="H71" i="8"/>
  <c r="I71" i="8"/>
  <c r="J71" i="8"/>
  <c r="K71" i="8"/>
  <c r="L71" i="8"/>
  <c r="C72" i="8"/>
  <c r="D72" i="8"/>
  <c r="E72" i="8"/>
  <c r="F72" i="8"/>
  <c r="G72" i="8"/>
  <c r="H72" i="8"/>
  <c r="I72" i="8"/>
  <c r="J72" i="8"/>
  <c r="K72" i="8"/>
  <c r="L72" i="8"/>
  <c r="C40" i="7"/>
  <c r="D40" i="7"/>
  <c r="E40" i="7"/>
  <c r="F40" i="7"/>
  <c r="G40" i="7"/>
  <c r="H40" i="7"/>
  <c r="I40" i="7"/>
  <c r="J40" i="7"/>
  <c r="K40" i="7"/>
  <c r="L40" i="7"/>
  <c r="C41" i="7"/>
  <c r="D41" i="7"/>
  <c r="E41" i="7"/>
  <c r="F41" i="7"/>
  <c r="G41" i="7"/>
  <c r="H41" i="7"/>
  <c r="I41" i="7"/>
  <c r="J41" i="7"/>
  <c r="K41" i="7"/>
  <c r="L41" i="7"/>
  <c r="C42" i="7"/>
  <c r="D42" i="7"/>
  <c r="E42" i="7"/>
  <c r="F42" i="7"/>
  <c r="G42" i="7"/>
  <c r="H42" i="7"/>
  <c r="I42" i="7"/>
  <c r="J42" i="7"/>
  <c r="K42" i="7"/>
  <c r="L42" i="7"/>
  <c r="C43" i="7"/>
  <c r="D43" i="7"/>
  <c r="E43" i="7"/>
  <c r="F43" i="7"/>
  <c r="G43" i="7"/>
  <c r="H43" i="7"/>
  <c r="I43" i="7"/>
  <c r="J43" i="7"/>
  <c r="K43" i="7"/>
  <c r="L43" i="7"/>
  <c r="C44" i="7"/>
  <c r="D44" i="7"/>
  <c r="E44" i="7"/>
  <c r="F44" i="7"/>
  <c r="G44" i="7"/>
  <c r="H44" i="7"/>
  <c r="I44" i="7"/>
  <c r="J44" i="7"/>
  <c r="K44" i="7"/>
  <c r="L44" i="7"/>
  <c r="C45" i="7"/>
  <c r="D45" i="7"/>
  <c r="E45" i="7"/>
  <c r="F45" i="7"/>
  <c r="G45" i="7"/>
  <c r="H45" i="7"/>
  <c r="I45" i="7"/>
  <c r="J45" i="7"/>
  <c r="K45" i="7"/>
  <c r="L45" i="7"/>
  <c r="C46" i="7"/>
  <c r="D46" i="7"/>
  <c r="E46" i="7"/>
  <c r="F46" i="7"/>
  <c r="G46" i="7"/>
  <c r="H46" i="7"/>
  <c r="I46" i="7"/>
  <c r="J46" i="7"/>
  <c r="K46" i="7"/>
  <c r="L46" i="7"/>
  <c r="C47" i="7"/>
  <c r="D47" i="7"/>
  <c r="E47" i="7"/>
  <c r="F47" i="7"/>
  <c r="G47" i="7"/>
  <c r="H47" i="7"/>
  <c r="I47" i="7"/>
  <c r="J47" i="7"/>
  <c r="K47" i="7"/>
  <c r="L47" i="7"/>
  <c r="C48" i="7"/>
  <c r="D48" i="7"/>
  <c r="E48" i="7"/>
  <c r="F48" i="7"/>
  <c r="G48" i="7"/>
  <c r="H48" i="7"/>
  <c r="I48" i="7"/>
  <c r="J48" i="7"/>
  <c r="K48" i="7"/>
  <c r="L48" i="7"/>
  <c r="C49" i="7"/>
  <c r="D49" i="7"/>
  <c r="E49" i="7"/>
  <c r="F49" i="7"/>
  <c r="G49" i="7"/>
  <c r="H49" i="7"/>
  <c r="I49" i="7"/>
  <c r="J49" i="7"/>
  <c r="K49" i="7"/>
  <c r="L49" i="7"/>
  <c r="C50" i="7"/>
  <c r="D50" i="7"/>
  <c r="E50" i="7"/>
  <c r="F50" i="7"/>
  <c r="G50" i="7"/>
  <c r="H50" i="7"/>
  <c r="I50" i="7"/>
  <c r="J50" i="7"/>
  <c r="K50" i="7"/>
  <c r="L50" i="7"/>
  <c r="C51" i="7"/>
  <c r="D51" i="7"/>
  <c r="E51" i="7"/>
  <c r="F51" i="7"/>
  <c r="G51" i="7"/>
  <c r="H51" i="7"/>
  <c r="I51" i="7"/>
  <c r="J51" i="7"/>
  <c r="K51" i="7"/>
  <c r="L51" i="7"/>
  <c r="C52" i="7"/>
  <c r="D52" i="7"/>
  <c r="E52" i="7"/>
  <c r="F52" i="7"/>
  <c r="G52" i="7"/>
  <c r="H52" i="7"/>
  <c r="I52" i="7"/>
  <c r="J52" i="7"/>
  <c r="K52" i="7"/>
  <c r="L52" i="7"/>
  <c r="C53" i="7"/>
  <c r="D53" i="7"/>
  <c r="E53" i="7"/>
  <c r="F53" i="7"/>
  <c r="G53" i="7"/>
  <c r="H53" i="7"/>
  <c r="I53" i="7"/>
  <c r="J53" i="7"/>
  <c r="K53" i="7"/>
  <c r="L53" i="7"/>
  <c r="C54" i="7"/>
  <c r="D54" i="7"/>
  <c r="E54" i="7"/>
  <c r="F54" i="7"/>
  <c r="G54" i="7"/>
  <c r="H54" i="7"/>
  <c r="I54" i="7"/>
  <c r="J54" i="7"/>
  <c r="K54" i="7"/>
  <c r="L54" i="7"/>
  <c r="C55" i="7"/>
  <c r="D55" i="7"/>
  <c r="E55" i="7"/>
  <c r="F55" i="7"/>
  <c r="G55" i="7"/>
  <c r="H55" i="7"/>
  <c r="I55" i="7"/>
  <c r="J55" i="7"/>
  <c r="K55" i="7"/>
  <c r="L55" i="7"/>
  <c r="C56" i="7"/>
  <c r="D56" i="7"/>
  <c r="E56" i="7"/>
  <c r="F56" i="7"/>
  <c r="G56" i="7"/>
  <c r="H56" i="7"/>
  <c r="I56" i="7"/>
  <c r="J56" i="7"/>
  <c r="K56" i="7"/>
  <c r="L56" i="7"/>
  <c r="C57" i="7"/>
  <c r="D57" i="7"/>
  <c r="E57" i="7"/>
  <c r="F57" i="7"/>
  <c r="G57" i="7"/>
  <c r="H57" i="7"/>
  <c r="I57" i="7"/>
  <c r="J57" i="7"/>
  <c r="K57" i="7"/>
  <c r="L57" i="7"/>
  <c r="C58" i="7"/>
  <c r="D58" i="7"/>
  <c r="E58" i="7"/>
  <c r="F58" i="7"/>
  <c r="G58" i="7"/>
  <c r="H58" i="7"/>
  <c r="I58" i="7"/>
  <c r="J58" i="7"/>
  <c r="K58" i="7"/>
  <c r="L58" i="7"/>
  <c r="C59" i="7"/>
  <c r="D59" i="7"/>
  <c r="E59" i="7"/>
  <c r="F59" i="7"/>
  <c r="G59" i="7"/>
  <c r="H59" i="7"/>
  <c r="I59" i="7"/>
  <c r="J59" i="7"/>
  <c r="K59" i="7"/>
  <c r="L59" i="7"/>
  <c r="C60" i="7"/>
  <c r="D60" i="7"/>
  <c r="E60" i="7"/>
  <c r="F60" i="7"/>
  <c r="G60" i="7"/>
  <c r="H60" i="7"/>
  <c r="I60" i="7"/>
  <c r="J60" i="7"/>
  <c r="K60" i="7"/>
  <c r="L60" i="7"/>
  <c r="C61" i="7"/>
  <c r="D61" i="7"/>
  <c r="E61" i="7"/>
  <c r="F61" i="7"/>
  <c r="G61" i="7"/>
  <c r="H61" i="7"/>
  <c r="I61" i="7"/>
  <c r="J61" i="7"/>
  <c r="K61" i="7"/>
  <c r="L61" i="7"/>
  <c r="C62" i="7"/>
  <c r="D62" i="7"/>
  <c r="E62" i="7"/>
  <c r="F62" i="7"/>
  <c r="G62" i="7"/>
  <c r="H62" i="7"/>
  <c r="I62" i="7"/>
  <c r="J62" i="7"/>
  <c r="K62" i="7"/>
  <c r="L62" i="7"/>
  <c r="C63" i="7"/>
  <c r="D63" i="7"/>
  <c r="E63" i="7"/>
  <c r="F63" i="7"/>
  <c r="G63" i="7"/>
  <c r="H63" i="7"/>
  <c r="I63" i="7"/>
  <c r="J63" i="7"/>
  <c r="K63" i="7"/>
  <c r="L63" i="7"/>
  <c r="C64" i="7"/>
  <c r="D64" i="7"/>
  <c r="E64" i="7"/>
  <c r="F64" i="7"/>
  <c r="G64" i="7"/>
  <c r="H64" i="7"/>
  <c r="I64" i="7"/>
  <c r="J64" i="7"/>
  <c r="K64" i="7"/>
  <c r="L64" i="7"/>
  <c r="C65" i="7"/>
  <c r="D65" i="7"/>
  <c r="E65" i="7"/>
  <c r="F65" i="7"/>
  <c r="G65" i="7"/>
  <c r="H65" i="7"/>
  <c r="I65" i="7"/>
  <c r="J65" i="7"/>
  <c r="K65" i="7"/>
  <c r="L65" i="7"/>
  <c r="C66" i="7"/>
  <c r="D66" i="7"/>
  <c r="E66" i="7"/>
  <c r="F66" i="7"/>
  <c r="G66" i="7"/>
  <c r="H66" i="7"/>
  <c r="I66" i="7"/>
  <c r="J66" i="7"/>
  <c r="K66" i="7"/>
  <c r="L66" i="7"/>
  <c r="C67" i="7"/>
  <c r="D67" i="7"/>
  <c r="E67" i="7"/>
  <c r="F67" i="7"/>
  <c r="G67" i="7"/>
  <c r="H67" i="7"/>
  <c r="I67" i="7"/>
  <c r="J67" i="7"/>
  <c r="K67" i="7"/>
  <c r="L67" i="7"/>
  <c r="C68" i="7"/>
  <c r="D68" i="7"/>
  <c r="E68" i="7"/>
  <c r="F68" i="7"/>
  <c r="G68" i="7"/>
  <c r="H68" i="7"/>
  <c r="I68" i="7"/>
  <c r="J68" i="7"/>
  <c r="K68" i="7"/>
  <c r="L68" i="7"/>
  <c r="C69" i="7"/>
  <c r="D69" i="7"/>
  <c r="E69" i="7"/>
  <c r="F69" i="7"/>
  <c r="G69" i="7"/>
  <c r="H69" i="7"/>
  <c r="I69" i="7"/>
  <c r="J69" i="7"/>
  <c r="K69" i="7"/>
  <c r="L69" i="7"/>
  <c r="C70" i="7"/>
  <c r="D70" i="7"/>
  <c r="E70" i="7"/>
  <c r="F70" i="7"/>
  <c r="G70" i="7"/>
  <c r="H70" i="7"/>
  <c r="I70" i="7"/>
  <c r="J70" i="7"/>
  <c r="K70" i="7"/>
  <c r="L70" i="7"/>
  <c r="C71" i="7"/>
  <c r="D71" i="7"/>
  <c r="E71" i="7"/>
  <c r="F71" i="7"/>
  <c r="G71" i="7"/>
  <c r="H71" i="7"/>
  <c r="I71" i="7"/>
  <c r="J71" i="7"/>
  <c r="K71" i="7"/>
  <c r="L71" i="7"/>
  <c r="C72" i="7"/>
  <c r="D72" i="7"/>
  <c r="E72" i="7"/>
  <c r="F72" i="7"/>
  <c r="G72" i="7"/>
  <c r="H72" i="7"/>
  <c r="I72" i="7"/>
  <c r="J72" i="7"/>
  <c r="K72" i="7"/>
  <c r="L72" i="7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2" i="5"/>
  <c r="D52" i="5"/>
  <c r="E52" i="5"/>
  <c r="F52" i="5"/>
  <c r="G52" i="5"/>
  <c r="H52" i="5"/>
  <c r="I52" i="5"/>
  <c r="J52" i="5"/>
  <c r="K52" i="5"/>
  <c r="L52" i="5"/>
  <c r="C53" i="5"/>
  <c r="D53" i="5"/>
  <c r="E53" i="5"/>
  <c r="F53" i="5"/>
  <c r="G53" i="5"/>
  <c r="H53" i="5"/>
  <c r="I53" i="5"/>
  <c r="J53" i="5"/>
  <c r="K53" i="5"/>
  <c r="L53" i="5"/>
  <c r="C54" i="5"/>
  <c r="D54" i="5"/>
  <c r="E54" i="5"/>
  <c r="F54" i="5"/>
  <c r="G54" i="5"/>
  <c r="H54" i="5"/>
  <c r="I54" i="5"/>
  <c r="J54" i="5"/>
  <c r="K54" i="5"/>
  <c r="L54" i="5"/>
  <c r="C55" i="5"/>
  <c r="D55" i="5"/>
  <c r="E55" i="5"/>
  <c r="F55" i="5"/>
  <c r="G55" i="5"/>
  <c r="H55" i="5"/>
  <c r="I55" i="5"/>
  <c r="J55" i="5"/>
  <c r="K55" i="5"/>
  <c r="L55" i="5"/>
  <c r="C56" i="5"/>
  <c r="D56" i="5"/>
  <c r="E56" i="5"/>
  <c r="F56" i="5"/>
  <c r="G56" i="5"/>
  <c r="H56" i="5"/>
  <c r="I56" i="5"/>
  <c r="J56" i="5"/>
  <c r="K56" i="5"/>
  <c r="L56" i="5"/>
  <c r="C57" i="5"/>
  <c r="D57" i="5"/>
  <c r="E57" i="5"/>
  <c r="F57" i="5"/>
  <c r="G57" i="5"/>
  <c r="H57" i="5"/>
  <c r="I57" i="5"/>
  <c r="J57" i="5"/>
  <c r="K57" i="5"/>
  <c r="L57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40" i="4"/>
  <c r="D40" i="4"/>
  <c r="E40" i="4"/>
  <c r="F40" i="4"/>
  <c r="G40" i="4"/>
  <c r="H40" i="4"/>
  <c r="I40" i="4"/>
  <c r="J40" i="4"/>
  <c r="K40" i="4"/>
  <c r="L40" i="4"/>
  <c r="C41" i="4"/>
  <c r="D41" i="4"/>
  <c r="E41" i="4"/>
  <c r="F41" i="4"/>
  <c r="G41" i="4"/>
  <c r="H41" i="4"/>
  <c r="I41" i="4"/>
  <c r="J41" i="4"/>
  <c r="K41" i="4"/>
  <c r="L41" i="4"/>
  <c r="C42" i="4"/>
  <c r="D42" i="4"/>
  <c r="E42" i="4"/>
  <c r="F42" i="4"/>
  <c r="G42" i="4"/>
  <c r="H42" i="4"/>
  <c r="I42" i="4"/>
  <c r="J42" i="4"/>
  <c r="K42" i="4"/>
  <c r="L42" i="4"/>
  <c r="C43" i="4"/>
  <c r="D43" i="4"/>
  <c r="E43" i="4"/>
  <c r="F43" i="4"/>
  <c r="G43" i="4"/>
  <c r="H43" i="4"/>
  <c r="I43" i="4"/>
  <c r="J43" i="4"/>
  <c r="K43" i="4"/>
  <c r="L43" i="4"/>
  <c r="C44" i="4"/>
  <c r="D44" i="4"/>
  <c r="E44" i="4"/>
  <c r="F44" i="4"/>
  <c r="G44" i="4"/>
  <c r="H44" i="4"/>
  <c r="I44" i="4"/>
  <c r="J44" i="4"/>
  <c r="K44" i="4"/>
  <c r="L44" i="4"/>
  <c r="C45" i="4"/>
  <c r="D45" i="4"/>
  <c r="E45" i="4"/>
  <c r="F45" i="4"/>
  <c r="G45" i="4"/>
  <c r="H45" i="4"/>
  <c r="I45" i="4"/>
  <c r="J45" i="4"/>
  <c r="K45" i="4"/>
  <c r="L45" i="4"/>
  <c r="C46" i="4"/>
  <c r="D46" i="4"/>
  <c r="E46" i="4"/>
  <c r="F46" i="4"/>
  <c r="G46" i="4"/>
  <c r="H46" i="4"/>
  <c r="I46" i="4"/>
  <c r="J46" i="4"/>
  <c r="K46" i="4"/>
  <c r="L46" i="4"/>
  <c r="C47" i="4"/>
  <c r="D47" i="4"/>
  <c r="E47" i="4"/>
  <c r="F47" i="4"/>
  <c r="G47" i="4"/>
  <c r="H47" i="4"/>
  <c r="I47" i="4"/>
  <c r="J47" i="4"/>
  <c r="K47" i="4"/>
  <c r="L47" i="4"/>
  <c r="C48" i="4"/>
  <c r="D48" i="4"/>
  <c r="E48" i="4"/>
  <c r="F48" i="4"/>
  <c r="G48" i="4"/>
  <c r="H48" i="4"/>
  <c r="I48" i="4"/>
  <c r="J48" i="4"/>
  <c r="K48" i="4"/>
  <c r="L48" i="4"/>
  <c r="C49" i="4"/>
  <c r="D49" i="4"/>
  <c r="E49" i="4"/>
  <c r="F49" i="4"/>
  <c r="G49" i="4"/>
  <c r="H49" i="4"/>
  <c r="I49" i="4"/>
  <c r="J49" i="4"/>
  <c r="K49" i="4"/>
  <c r="L49" i="4"/>
  <c r="C50" i="4"/>
  <c r="D50" i="4"/>
  <c r="E50" i="4"/>
  <c r="F50" i="4"/>
  <c r="G50" i="4"/>
  <c r="H50" i="4"/>
  <c r="I50" i="4"/>
  <c r="J50" i="4"/>
  <c r="K50" i="4"/>
  <c r="L50" i="4"/>
  <c r="C51" i="4"/>
  <c r="D51" i="4"/>
  <c r="E51" i="4"/>
  <c r="F51" i="4"/>
  <c r="G51" i="4"/>
  <c r="H51" i="4"/>
  <c r="I51" i="4"/>
  <c r="J51" i="4"/>
  <c r="K51" i="4"/>
  <c r="L51" i="4"/>
  <c r="C52" i="4"/>
  <c r="D52" i="4"/>
  <c r="E52" i="4"/>
  <c r="F52" i="4"/>
  <c r="G52" i="4"/>
  <c r="H52" i="4"/>
  <c r="I52" i="4"/>
  <c r="J52" i="4"/>
  <c r="K52" i="4"/>
  <c r="L52" i="4"/>
  <c r="C53" i="4"/>
  <c r="D53" i="4"/>
  <c r="E53" i="4"/>
  <c r="F53" i="4"/>
  <c r="G53" i="4"/>
  <c r="H53" i="4"/>
  <c r="I53" i="4"/>
  <c r="J53" i="4"/>
  <c r="K53" i="4"/>
  <c r="L53" i="4"/>
  <c r="C54" i="4"/>
  <c r="D54" i="4"/>
  <c r="E54" i="4"/>
  <c r="F54" i="4"/>
  <c r="G54" i="4"/>
  <c r="H54" i="4"/>
  <c r="I54" i="4"/>
  <c r="J54" i="4"/>
  <c r="K54" i="4"/>
  <c r="L54" i="4"/>
  <c r="C55" i="4"/>
  <c r="D55" i="4"/>
  <c r="E55" i="4"/>
  <c r="F55" i="4"/>
  <c r="G55" i="4"/>
  <c r="H55" i="4"/>
  <c r="I55" i="4"/>
  <c r="J55" i="4"/>
  <c r="K55" i="4"/>
  <c r="L55" i="4"/>
  <c r="C56" i="4"/>
  <c r="D56" i="4"/>
  <c r="E56" i="4"/>
  <c r="F56" i="4"/>
  <c r="G56" i="4"/>
  <c r="H56" i="4"/>
  <c r="I56" i="4"/>
  <c r="J56" i="4"/>
  <c r="K56" i="4"/>
  <c r="L56" i="4"/>
  <c r="C57" i="4"/>
  <c r="D57" i="4"/>
  <c r="E57" i="4"/>
  <c r="F57" i="4"/>
  <c r="G57" i="4"/>
  <c r="H57" i="4"/>
  <c r="I57" i="4"/>
  <c r="J57" i="4"/>
  <c r="K57" i="4"/>
  <c r="L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F59" i="4"/>
  <c r="G59" i="4"/>
  <c r="H59" i="4"/>
  <c r="I59" i="4"/>
  <c r="J59" i="4"/>
  <c r="K59" i="4"/>
  <c r="L59" i="4"/>
  <c r="C60" i="4"/>
  <c r="D60" i="4"/>
  <c r="E60" i="4"/>
  <c r="F60" i="4"/>
  <c r="G60" i="4"/>
  <c r="H60" i="4"/>
  <c r="I60" i="4"/>
  <c r="J60" i="4"/>
  <c r="K60" i="4"/>
  <c r="L60" i="4"/>
  <c r="C61" i="4"/>
  <c r="D61" i="4"/>
  <c r="E61" i="4"/>
  <c r="F61" i="4"/>
  <c r="G61" i="4"/>
  <c r="H61" i="4"/>
  <c r="I61" i="4"/>
  <c r="J61" i="4"/>
  <c r="K61" i="4"/>
  <c r="L61" i="4"/>
  <c r="C62" i="4"/>
  <c r="D62" i="4"/>
  <c r="E62" i="4"/>
  <c r="F62" i="4"/>
  <c r="G62" i="4"/>
  <c r="H62" i="4"/>
  <c r="I62" i="4"/>
  <c r="J62" i="4"/>
  <c r="K62" i="4"/>
  <c r="L62" i="4"/>
  <c r="C63" i="4"/>
  <c r="D63" i="4"/>
  <c r="E63" i="4"/>
  <c r="F63" i="4"/>
  <c r="G63" i="4"/>
  <c r="H63" i="4"/>
  <c r="I63" i="4"/>
  <c r="J63" i="4"/>
  <c r="K63" i="4"/>
  <c r="L63" i="4"/>
  <c r="C64" i="4"/>
  <c r="D64" i="4"/>
  <c r="E64" i="4"/>
  <c r="F64" i="4"/>
  <c r="G64" i="4"/>
  <c r="H64" i="4"/>
  <c r="I64" i="4"/>
  <c r="J64" i="4"/>
  <c r="K64" i="4"/>
  <c r="L64" i="4"/>
  <c r="C65" i="4"/>
  <c r="D65" i="4"/>
  <c r="E65" i="4"/>
  <c r="F65" i="4"/>
  <c r="G65" i="4"/>
  <c r="H65" i="4"/>
  <c r="I65" i="4"/>
  <c r="J65" i="4"/>
  <c r="K65" i="4"/>
  <c r="L65" i="4"/>
  <c r="C66" i="4"/>
  <c r="D66" i="4"/>
  <c r="E66" i="4"/>
  <c r="F66" i="4"/>
  <c r="G66" i="4"/>
  <c r="H66" i="4"/>
  <c r="I66" i="4"/>
  <c r="J66" i="4"/>
  <c r="K66" i="4"/>
  <c r="L66" i="4"/>
  <c r="C67" i="4"/>
  <c r="D67" i="4"/>
  <c r="E67" i="4"/>
  <c r="F67" i="4"/>
  <c r="G67" i="4"/>
  <c r="H67" i="4"/>
  <c r="I67" i="4"/>
  <c r="J67" i="4"/>
  <c r="K67" i="4"/>
  <c r="L67" i="4"/>
  <c r="C68" i="4"/>
  <c r="D68" i="4"/>
  <c r="E68" i="4"/>
  <c r="F68" i="4"/>
  <c r="G68" i="4"/>
  <c r="H68" i="4"/>
  <c r="I68" i="4"/>
  <c r="J68" i="4"/>
  <c r="K68" i="4"/>
  <c r="L68" i="4"/>
  <c r="C69" i="4"/>
  <c r="D69" i="4"/>
  <c r="E69" i="4"/>
  <c r="F69" i="4"/>
  <c r="G69" i="4"/>
  <c r="H69" i="4"/>
  <c r="I69" i="4"/>
  <c r="J69" i="4"/>
  <c r="K69" i="4"/>
  <c r="L69" i="4"/>
  <c r="C70" i="4"/>
  <c r="D70" i="4"/>
  <c r="E70" i="4"/>
  <c r="F70" i="4"/>
  <c r="G70" i="4"/>
  <c r="H70" i="4"/>
  <c r="I70" i="4"/>
  <c r="J70" i="4"/>
  <c r="K70" i="4"/>
  <c r="L70" i="4"/>
  <c r="C71" i="4"/>
  <c r="D71" i="4"/>
  <c r="E71" i="4"/>
  <c r="F71" i="4"/>
  <c r="G71" i="4"/>
  <c r="H71" i="4"/>
  <c r="I71" i="4"/>
  <c r="J71" i="4"/>
  <c r="K71" i="4"/>
  <c r="L71" i="4"/>
  <c r="C72" i="4"/>
  <c r="D72" i="4"/>
  <c r="E72" i="4"/>
  <c r="F72" i="4"/>
  <c r="G72" i="4"/>
  <c r="H72" i="4"/>
  <c r="I72" i="4"/>
  <c r="J72" i="4"/>
  <c r="K72" i="4"/>
  <c r="L72" i="4"/>
  <c r="L72" i="3"/>
  <c r="K72" i="3"/>
  <c r="J72" i="3"/>
  <c r="I72" i="3"/>
  <c r="H72" i="3"/>
  <c r="G72" i="3"/>
  <c r="F72" i="3"/>
  <c r="E72" i="3"/>
  <c r="L71" i="3"/>
  <c r="K71" i="3"/>
  <c r="J71" i="3"/>
  <c r="I71" i="3"/>
  <c r="H71" i="3"/>
  <c r="G71" i="3"/>
  <c r="F71" i="3"/>
  <c r="E71" i="3"/>
  <c r="L70" i="3"/>
  <c r="K70" i="3"/>
  <c r="J70" i="3"/>
  <c r="I70" i="3"/>
  <c r="H70" i="3"/>
  <c r="G70" i="3"/>
  <c r="F70" i="3"/>
  <c r="E70" i="3"/>
  <c r="L69" i="3"/>
  <c r="K69" i="3"/>
  <c r="J69" i="3"/>
  <c r="I69" i="3"/>
  <c r="H69" i="3"/>
  <c r="G69" i="3"/>
  <c r="F69" i="3"/>
  <c r="E69" i="3"/>
  <c r="L68" i="3"/>
  <c r="K68" i="3"/>
  <c r="J68" i="3"/>
  <c r="I68" i="3"/>
  <c r="H68" i="3"/>
  <c r="G68" i="3"/>
  <c r="F68" i="3"/>
  <c r="E68" i="3"/>
  <c r="L67" i="3"/>
  <c r="K67" i="3"/>
  <c r="J67" i="3"/>
  <c r="I67" i="3"/>
  <c r="H67" i="3"/>
  <c r="G67" i="3"/>
  <c r="F67" i="3"/>
  <c r="E67" i="3"/>
  <c r="L66" i="3"/>
  <c r="K66" i="3"/>
  <c r="J66" i="3"/>
  <c r="I66" i="3"/>
  <c r="H66" i="3"/>
  <c r="G66" i="3"/>
  <c r="F66" i="3"/>
  <c r="E66" i="3"/>
  <c r="L65" i="3"/>
  <c r="K65" i="3"/>
  <c r="J65" i="3"/>
  <c r="I65" i="3"/>
  <c r="H65" i="3"/>
  <c r="G65" i="3"/>
  <c r="F65" i="3"/>
  <c r="E65" i="3"/>
  <c r="L64" i="3"/>
  <c r="K64" i="3"/>
  <c r="J64" i="3"/>
  <c r="I64" i="3"/>
  <c r="H64" i="3"/>
  <c r="G64" i="3"/>
  <c r="F64" i="3"/>
  <c r="E64" i="3"/>
  <c r="L63" i="3"/>
  <c r="K63" i="3"/>
  <c r="J63" i="3"/>
  <c r="I63" i="3"/>
  <c r="H63" i="3"/>
  <c r="G63" i="3"/>
  <c r="F63" i="3"/>
  <c r="E63" i="3"/>
  <c r="L62" i="3"/>
  <c r="K62" i="3"/>
  <c r="J62" i="3"/>
  <c r="I62" i="3"/>
  <c r="H62" i="3"/>
  <c r="G62" i="3"/>
  <c r="F62" i="3"/>
  <c r="E62" i="3"/>
  <c r="L61" i="3"/>
  <c r="K61" i="3"/>
  <c r="J61" i="3"/>
  <c r="I61" i="3"/>
  <c r="H61" i="3"/>
  <c r="G61" i="3"/>
  <c r="F61" i="3"/>
  <c r="E61" i="3"/>
  <c r="L60" i="3"/>
  <c r="K60" i="3"/>
  <c r="J60" i="3"/>
  <c r="I60" i="3"/>
  <c r="H60" i="3"/>
  <c r="G60" i="3"/>
  <c r="F60" i="3"/>
  <c r="E60" i="3"/>
  <c r="L59" i="3"/>
  <c r="K59" i="3"/>
  <c r="J59" i="3"/>
  <c r="I59" i="3"/>
  <c r="H59" i="3"/>
  <c r="G59" i="3"/>
  <c r="F59" i="3"/>
  <c r="E59" i="3"/>
  <c r="L58" i="3"/>
  <c r="K58" i="3"/>
  <c r="J58" i="3"/>
  <c r="I58" i="3"/>
  <c r="H58" i="3"/>
  <c r="G58" i="3"/>
  <c r="F58" i="3"/>
  <c r="E58" i="3"/>
  <c r="L57" i="3"/>
  <c r="K57" i="3"/>
  <c r="J57" i="3"/>
  <c r="I57" i="3"/>
  <c r="H57" i="3"/>
  <c r="G57" i="3"/>
  <c r="F57" i="3"/>
  <c r="E57" i="3"/>
  <c r="L56" i="3"/>
  <c r="K56" i="3"/>
  <c r="J56" i="3"/>
  <c r="I56" i="3"/>
  <c r="H56" i="3"/>
  <c r="G56" i="3"/>
  <c r="F56" i="3"/>
  <c r="E56" i="3"/>
  <c r="L55" i="3"/>
  <c r="K55" i="3"/>
  <c r="J55" i="3"/>
  <c r="I55" i="3"/>
  <c r="H55" i="3"/>
  <c r="G55" i="3"/>
  <c r="F55" i="3"/>
  <c r="E55" i="3"/>
  <c r="L54" i="3"/>
  <c r="K54" i="3"/>
  <c r="J54" i="3"/>
  <c r="I54" i="3"/>
  <c r="H54" i="3"/>
  <c r="G54" i="3"/>
  <c r="F54" i="3"/>
  <c r="E54" i="3"/>
  <c r="L53" i="3"/>
  <c r="K53" i="3"/>
  <c r="J53" i="3"/>
  <c r="I53" i="3"/>
  <c r="H53" i="3"/>
  <c r="G53" i="3"/>
  <c r="F53" i="3"/>
  <c r="E53" i="3"/>
  <c r="L52" i="3"/>
  <c r="K52" i="3"/>
  <c r="J52" i="3"/>
  <c r="I52" i="3"/>
  <c r="H52" i="3"/>
  <c r="G52" i="3"/>
  <c r="F52" i="3"/>
  <c r="E52" i="3"/>
  <c r="L51" i="3"/>
  <c r="K51" i="3"/>
  <c r="J51" i="3"/>
  <c r="I51" i="3"/>
  <c r="H51" i="3"/>
  <c r="G51" i="3"/>
  <c r="F51" i="3"/>
  <c r="E51" i="3"/>
  <c r="L50" i="3"/>
  <c r="K50" i="3"/>
  <c r="J50" i="3"/>
  <c r="I50" i="3"/>
  <c r="H50" i="3"/>
  <c r="G50" i="3"/>
  <c r="F50" i="3"/>
  <c r="E50" i="3"/>
  <c r="L49" i="3"/>
  <c r="K49" i="3"/>
  <c r="J49" i="3"/>
  <c r="I49" i="3"/>
  <c r="H49" i="3"/>
  <c r="G49" i="3"/>
  <c r="F49" i="3"/>
  <c r="E49" i="3"/>
  <c r="L48" i="3"/>
  <c r="K48" i="3"/>
  <c r="J48" i="3"/>
  <c r="I48" i="3"/>
  <c r="H48" i="3"/>
  <c r="G48" i="3"/>
  <c r="F48" i="3"/>
  <c r="E48" i="3"/>
  <c r="L47" i="3"/>
  <c r="K47" i="3"/>
  <c r="J47" i="3"/>
  <c r="I47" i="3"/>
  <c r="H47" i="3"/>
  <c r="G47" i="3"/>
  <c r="F47" i="3"/>
  <c r="E47" i="3"/>
  <c r="L46" i="3"/>
  <c r="K46" i="3"/>
  <c r="J46" i="3"/>
  <c r="I46" i="3"/>
  <c r="H46" i="3"/>
  <c r="G46" i="3"/>
  <c r="F46" i="3"/>
  <c r="E46" i="3"/>
  <c r="L45" i="3"/>
  <c r="K45" i="3"/>
  <c r="J45" i="3"/>
  <c r="I45" i="3"/>
  <c r="H45" i="3"/>
  <c r="G45" i="3"/>
  <c r="F45" i="3"/>
  <c r="E45" i="3"/>
  <c r="L44" i="3"/>
  <c r="K44" i="3"/>
  <c r="J44" i="3"/>
  <c r="I44" i="3"/>
  <c r="H44" i="3"/>
  <c r="G44" i="3"/>
  <c r="F44" i="3"/>
  <c r="E44" i="3"/>
  <c r="L43" i="3"/>
  <c r="K43" i="3"/>
  <c r="J43" i="3"/>
  <c r="I43" i="3"/>
  <c r="H43" i="3"/>
  <c r="G43" i="3"/>
  <c r="F43" i="3"/>
  <c r="E43" i="3"/>
  <c r="L42" i="3"/>
  <c r="K42" i="3"/>
  <c r="J42" i="3"/>
  <c r="I42" i="3"/>
  <c r="H42" i="3"/>
  <c r="G42" i="3"/>
  <c r="F42" i="3"/>
  <c r="E42" i="3"/>
  <c r="L41" i="3"/>
  <c r="K41" i="3"/>
  <c r="J41" i="3"/>
  <c r="I41" i="3"/>
  <c r="H41" i="3"/>
  <c r="G41" i="3"/>
  <c r="F41" i="3"/>
  <c r="E41" i="3"/>
  <c r="K40" i="3"/>
  <c r="L40" i="3"/>
  <c r="I40" i="3"/>
  <c r="J40" i="3"/>
  <c r="G40" i="3"/>
  <c r="H40" i="3"/>
  <c r="E40" i="3"/>
  <c r="F40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</calcChain>
</file>

<file path=xl/sharedStrings.xml><?xml version="1.0" encoding="utf-8"?>
<sst xmlns="http://schemas.openxmlformats.org/spreadsheetml/2006/main" count="906" uniqueCount="60">
  <si>
    <t>栄養素等別</t>
    <rPh sb="0" eb="3">
      <t>エイヨウソ</t>
    </rPh>
    <rPh sb="3" eb="4">
      <t>トウ</t>
    </rPh>
    <rPh sb="4" eb="5">
      <t>ベツ</t>
    </rPh>
    <phoneticPr fontId="2"/>
  </si>
  <si>
    <t>総　数</t>
    <rPh sb="0" eb="1">
      <t>フサ</t>
    </rPh>
    <rPh sb="2" eb="3">
      <t>カズ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</si>
  <si>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</si>
  <si>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</si>
  <si>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</si>
  <si>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70歳以上</t>
    <rPh sb="2" eb="3">
      <t>サイ</t>
    </rPh>
    <rPh sb="3" eb="5">
      <t>イジョウ</t>
    </rPh>
    <phoneticPr fontId="2"/>
  </si>
  <si>
    <t>0～19本</t>
    <rPh sb="4" eb="5">
      <t>ホン</t>
    </rPh>
    <phoneticPr fontId="2"/>
  </si>
  <si>
    <t>20本以上</t>
    <rPh sb="2" eb="3">
      <t>ホン</t>
    </rPh>
    <rPh sb="3" eb="5">
      <t>イジョウ</t>
    </rPh>
    <phoneticPr fontId="2"/>
  </si>
  <si>
    <t>調査人数</t>
    <rPh sb="0" eb="2">
      <t>チョウサ</t>
    </rPh>
    <rPh sb="2" eb="4">
      <t>ニンズウ</t>
    </rPh>
    <phoneticPr fontId="2"/>
  </si>
  <si>
    <t>何でもかんで食べることができる</t>
    <rPh sb="0" eb="1">
      <t>ナン</t>
    </rPh>
    <rPh sb="6" eb="7">
      <t>タ</t>
    </rPh>
    <phoneticPr fontId="2"/>
  </si>
  <si>
    <t>それ以外</t>
    <rPh sb="2" eb="4">
      <t>イガイ</t>
    </rPh>
    <phoneticPr fontId="2"/>
  </si>
  <si>
    <t>エネルギー</t>
  </si>
  <si>
    <t>kcal</t>
  </si>
  <si>
    <t>たんぱく質</t>
  </si>
  <si>
    <t>g</t>
  </si>
  <si>
    <t>　うち動物性</t>
  </si>
  <si>
    <t>脂質</t>
  </si>
  <si>
    <t>炭水化物</t>
  </si>
  <si>
    <t>食塩</t>
  </si>
  <si>
    <t>（ナトリウム×2.54/1,000）g</t>
  </si>
  <si>
    <t>カリウム</t>
  </si>
  <si>
    <t>mg</t>
  </si>
  <si>
    <t>カルシウム</t>
  </si>
  <si>
    <t>マグネシウム</t>
  </si>
  <si>
    <t>リン</t>
  </si>
  <si>
    <t>鉄</t>
  </si>
  <si>
    <t>亜鉛</t>
  </si>
  <si>
    <t>銅</t>
  </si>
  <si>
    <t>ビタミンA</t>
  </si>
  <si>
    <t>μgRE</t>
  </si>
  <si>
    <t>ビタミンD</t>
  </si>
  <si>
    <t>μg</t>
  </si>
  <si>
    <t>ビタミンE</t>
  </si>
  <si>
    <t>mgα-TE</t>
  </si>
  <si>
    <t>ビタミンK</t>
  </si>
  <si>
    <t>ビタミンB1</t>
  </si>
  <si>
    <t>ビタミンB2</t>
  </si>
  <si>
    <t>ナイアシン</t>
  </si>
  <si>
    <t>mgNE</t>
  </si>
  <si>
    <t>ビタミンB6</t>
  </si>
  <si>
    <t>ビタミンB12</t>
  </si>
  <si>
    <t>葉酸</t>
  </si>
  <si>
    <t>パントテン酸</t>
  </si>
  <si>
    <t>ビタミンC</t>
  </si>
  <si>
    <t>コレステロール</t>
  </si>
  <si>
    <t>食物繊維</t>
  </si>
  <si>
    <t>うち水溶性</t>
  </si>
  <si>
    <t>うち不溶性</t>
  </si>
  <si>
    <t>脂肪エネルギー比率</t>
  </si>
  <si>
    <t>%</t>
  </si>
  <si>
    <t>炭水化物エネルギー比率</t>
  </si>
  <si>
    <t>動物性たんぱく質比率</t>
  </si>
  <si>
    <t>エネルギー</t>
    <phoneticPr fontId="2"/>
  </si>
  <si>
    <r>
      <rPr>
        <b/>
        <sz val="14"/>
        <rFont val="ＭＳ Ｐゴシック"/>
        <family val="3"/>
        <charset val="128"/>
      </rPr>
      <t>◆第107表の1◆　歯の本数別、栄養素等摂取量</t>
    </r>
    <r>
      <rPr>
        <sz val="14"/>
        <rFont val="ＭＳ Ｐゴシック"/>
        <family val="3"/>
        <charset val="128"/>
      </rPr>
      <t>（全国、40歳以上、年齢階級別）</t>
    </r>
    <rPh sb="10" eb="11">
      <t>ハ</t>
    </rPh>
    <rPh sb="12" eb="14">
      <t>ホンスウ</t>
    </rPh>
    <rPh sb="14" eb="15">
      <t>ベツ</t>
    </rPh>
    <rPh sb="16" eb="19">
      <t>エイヨウソ</t>
    </rPh>
    <rPh sb="19" eb="20">
      <t>トウ</t>
    </rPh>
    <rPh sb="20" eb="23">
      <t>セッシュリョウ</t>
    </rPh>
    <rPh sb="24" eb="26">
      <t>ゼンコク</t>
    </rPh>
    <rPh sb="29" eb="30">
      <t>サイ</t>
    </rPh>
    <rPh sb="30" eb="32">
      <t>イジョウ</t>
    </rPh>
    <rPh sb="33" eb="35">
      <t>ネンレイ</t>
    </rPh>
    <rPh sb="35" eb="38">
      <t>カイキュウベツ</t>
    </rPh>
    <phoneticPr fontId="2"/>
  </si>
  <si>
    <r>
      <rPr>
        <b/>
        <sz val="14"/>
        <rFont val="ＭＳ Ｐゴシック"/>
        <family val="3"/>
        <charset val="128"/>
      </rPr>
      <t>◆第107表の2◆　歯の本数別、栄養素等摂取量</t>
    </r>
    <r>
      <rPr>
        <sz val="14"/>
        <rFont val="ＭＳ Ｐゴシック"/>
        <family val="3"/>
        <charset val="128"/>
      </rPr>
      <t>（男、40歳以上、年齢階級別）</t>
    </r>
    <rPh sb="10" eb="11">
      <t>ハ</t>
    </rPh>
    <rPh sb="12" eb="14">
      <t>ホンスウ</t>
    </rPh>
    <rPh sb="14" eb="15">
      <t>ベツ</t>
    </rPh>
    <rPh sb="16" eb="19">
      <t>エイヨウソ</t>
    </rPh>
    <rPh sb="19" eb="20">
      <t>トウ</t>
    </rPh>
    <rPh sb="20" eb="23">
      <t>セッシュリョウ</t>
    </rPh>
    <rPh sb="24" eb="25">
      <t>オトコ</t>
    </rPh>
    <rPh sb="28" eb="29">
      <t>サイ</t>
    </rPh>
    <rPh sb="29" eb="31">
      <t>イジョウ</t>
    </rPh>
    <rPh sb="32" eb="34">
      <t>ネンレイ</t>
    </rPh>
    <rPh sb="34" eb="37">
      <t>カイキュウベツ</t>
    </rPh>
    <phoneticPr fontId="2"/>
  </si>
  <si>
    <r>
      <rPr>
        <b/>
        <sz val="14"/>
        <rFont val="ＭＳ Ｐゴシック"/>
        <family val="3"/>
        <charset val="128"/>
      </rPr>
      <t>◆第107表の2◆　歯の本数別、栄養素等摂取量</t>
    </r>
    <r>
      <rPr>
        <sz val="14"/>
        <rFont val="ＭＳ Ｐゴシック"/>
        <family val="3"/>
        <charset val="128"/>
      </rPr>
      <t>（女、40歳以上、年齢階級別）</t>
    </r>
    <rPh sb="10" eb="11">
      <t>ハ</t>
    </rPh>
    <rPh sb="12" eb="14">
      <t>ホンスウ</t>
    </rPh>
    <rPh sb="14" eb="15">
      <t>ベツ</t>
    </rPh>
    <rPh sb="16" eb="19">
      <t>エイヨウソ</t>
    </rPh>
    <rPh sb="19" eb="20">
      <t>トウ</t>
    </rPh>
    <rPh sb="20" eb="23">
      <t>セッシュリョウ</t>
    </rPh>
    <rPh sb="24" eb="25">
      <t>オンナ</t>
    </rPh>
    <rPh sb="28" eb="29">
      <t>サイ</t>
    </rPh>
    <rPh sb="29" eb="31">
      <t>イジョウ</t>
    </rPh>
    <rPh sb="32" eb="34">
      <t>ネンレイ</t>
    </rPh>
    <rPh sb="34" eb="37">
      <t>カイキュウベツ</t>
    </rPh>
    <phoneticPr fontId="2"/>
  </si>
  <si>
    <r>
      <t>★各栄養素の摂取量について「20本以上」を100とした換算値</t>
    </r>
    <r>
      <rPr>
        <sz val="10"/>
        <color rgb="FFFF0000"/>
        <rFont val="ＭＳ Ｐゴシック"/>
        <family val="3"/>
        <charset val="128"/>
      </rPr>
      <t>（「条件付け書式」により色分け）</t>
    </r>
    <rPh sb="1" eb="2">
      <t>カク</t>
    </rPh>
    <rPh sb="2" eb="5">
      <t>エイヨウソ</t>
    </rPh>
    <rPh sb="6" eb="9">
      <t>セッシュリョウ</t>
    </rPh>
    <rPh sb="16" eb="17">
      <t>ホン</t>
    </rPh>
    <rPh sb="17" eb="19">
      <t>イジョウ</t>
    </rPh>
    <rPh sb="27" eb="29">
      <t>カンサン</t>
    </rPh>
    <rPh sb="29" eb="30">
      <t>アタイ</t>
    </rPh>
    <rPh sb="32" eb="35">
      <t>ジョウケンヅ</t>
    </rPh>
    <rPh sb="36" eb="38">
      <t>ショシキ</t>
    </rPh>
    <rPh sb="42" eb="44">
      <t>イロワ</t>
    </rPh>
    <phoneticPr fontId="2"/>
  </si>
  <si>
    <r>
      <rPr>
        <b/>
        <sz val="14"/>
        <rFont val="ＭＳ Ｐゴシック"/>
        <family val="3"/>
        <charset val="128"/>
      </rPr>
      <t>◆第108表の1◆　咀嚼の状況別、栄養素等摂取量</t>
    </r>
    <r>
      <rPr>
        <sz val="14"/>
        <rFont val="ＭＳ Ｐゴシック"/>
        <family val="3"/>
        <charset val="128"/>
      </rPr>
      <t>（全国、40歳以上、年齢階級別）</t>
    </r>
    <rPh sb="10" eb="12">
      <t>ソシャク</t>
    </rPh>
    <rPh sb="13" eb="15">
      <t>ジョウキョウ</t>
    </rPh>
    <rPh sb="15" eb="16">
      <t>ベツ</t>
    </rPh>
    <rPh sb="17" eb="20">
      <t>エイヨウソ</t>
    </rPh>
    <rPh sb="20" eb="21">
      <t>トウ</t>
    </rPh>
    <rPh sb="21" eb="24">
      <t>セッシュリョウ</t>
    </rPh>
    <rPh sb="25" eb="27">
      <t>ゼンコク</t>
    </rPh>
    <rPh sb="30" eb="31">
      <t>サイ</t>
    </rPh>
    <rPh sb="31" eb="33">
      <t>イジョウ</t>
    </rPh>
    <rPh sb="34" eb="36">
      <t>ネンレイ</t>
    </rPh>
    <rPh sb="36" eb="39">
      <t>カイキュウベツ</t>
    </rPh>
    <phoneticPr fontId="2"/>
  </si>
  <si>
    <r>
      <rPr>
        <b/>
        <sz val="14"/>
        <rFont val="ＭＳ Ｐゴシック"/>
        <family val="3"/>
        <charset val="128"/>
      </rPr>
      <t>◆第108表の2◆　咀嚼の状況別、栄養素等摂取量</t>
    </r>
    <r>
      <rPr>
        <sz val="14"/>
        <rFont val="ＭＳ Ｐゴシック"/>
        <family val="3"/>
        <charset val="128"/>
      </rPr>
      <t>（男、40歳以上、年齢階級別）</t>
    </r>
    <rPh sb="10" eb="12">
      <t>ソシャク</t>
    </rPh>
    <rPh sb="13" eb="15">
      <t>ジョウキョウ</t>
    </rPh>
    <rPh sb="15" eb="16">
      <t>ベツ</t>
    </rPh>
    <rPh sb="17" eb="20">
      <t>エイヨウソ</t>
    </rPh>
    <rPh sb="20" eb="21">
      <t>トウ</t>
    </rPh>
    <rPh sb="21" eb="24">
      <t>セッシュリョウ</t>
    </rPh>
    <rPh sb="25" eb="26">
      <t>オトコ</t>
    </rPh>
    <rPh sb="29" eb="30">
      <t>サイ</t>
    </rPh>
    <rPh sb="30" eb="32">
      <t>イジョウ</t>
    </rPh>
    <rPh sb="33" eb="35">
      <t>ネンレイ</t>
    </rPh>
    <rPh sb="35" eb="38">
      <t>カイキュウベツ</t>
    </rPh>
    <phoneticPr fontId="2"/>
  </si>
  <si>
    <r>
      <rPr>
        <b/>
        <sz val="14"/>
        <rFont val="ＭＳ Ｐゴシック"/>
        <family val="3"/>
        <charset val="128"/>
      </rPr>
      <t>◆第108表の3◆　咀嚼の状況別、栄養素等摂取量</t>
    </r>
    <r>
      <rPr>
        <sz val="14"/>
        <rFont val="ＭＳ Ｐゴシック"/>
        <family val="3"/>
        <charset val="128"/>
      </rPr>
      <t>（女、40歳以上、年齢階級別）</t>
    </r>
    <rPh sb="10" eb="12">
      <t>ソシャク</t>
    </rPh>
    <rPh sb="13" eb="15">
      <t>ジョウキョウ</t>
    </rPh>
    <rPh sb="15" eb="16">
      <t>ベツ</t>
    </rPh>
    <rPh sb="17" eb="20">
      <t>エイヨウソ</t>
    </rPh>
    <rPh sb="20" eb="21">
      <t>トウ</t>
    </rPh>
    <rPh sb="21" eb="24">
      <t>セッシュリョウ</t>
    </rPh>
    <rPh sb="25" eb="26">
      <t>オンナ</t>
    </rPh>
    <rPh sb="29" eb="30">
      <t>サイ</t>
    </rPh>
    <rPh sb="30" eb="32">
      <t>イジョウ</t>
    </rPh>
    <rPh sb="33" eb="35">
      <t>ネンレイ</t>
    </rPh>
    <rPh sb="35" eb="38">
      <t>カイキュウベツ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</si>
</sst>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" fontId="0" fillId="0" borderId="3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3" fontId="0" fillId="0" borderId="7" xfId="0" applyNumberFormat="1" applyBorder="1">
      <alignment vertical="center"/>
    </xf>
    <xf numFmtId="3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" fontId="0" fillId="0" borderId="9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26" xfId="0" applyFont="1" applyBorder="1" applyAlignment="1">
      <alignment horizontal="right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9" xfId="0" applyNumberFormat="1" applyBorder="1">
      <alignment vertical="center"/>
    </xf>
    <xf numFmtId="3" fontId="0" fillId="0" borderId="18" xfId="0" applyNumberFormat="1" applyBorder="1">
      <alignment vertical="center"/>
    </xf>
    <xf numFmtId="3" fontId="0" fillId="0" borderId="19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20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7" xfId="0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right"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0" fontId="3" fillId="0" borderId="33" xfId="0" applyFont="1" applyBorder="1">
      <alignment vertical="center"/>
    </xf>
    <xf numFmtId="38" fontId="1" fillId="0" borderId="1" xfId="1" applyBorder="1">
      <alignment vertical="center"/>
    </xf>
    <xf numFmtId="38" fontId="1" fillId="0" borderId="2" xfId="1" applyBorder="1">
      <alignment vertical="center"/>
    </xf>
    <xf numFmtId="38" fontId="1" fillId="0" borderId="15" xfId="1" applyBorder="1">
      <alignment vertical="center"/>
    </xf>
    <xf numFmtId="38" fontId="1" fillId="0" borderId="34" xfId="1" applyBorder="1">
      <alignment vertical="center"/>
    </xf>
    <xf numFmtId="38" fontId="1" fillId="0" borderId="3" xfId="1" applyBorder="1">
      <alignment vertical="center"/>
    </xf>
    <xf numFmtId="38" fontId="1" fillId="0" borderId="35" xfId="1" applyBorder="1">
      <alignment vertical="center"/>
    </xf>
    <xf numFmtId="38" fontId="1" fillId="0" borderId="3" xfId="1" applyFill="1" applyBorder="1">
      <alignment vertical="center"/>
    </xf>
    <xf numFmtId="38" fontId="1" fillId="0" borderId="4" xfId="1" applyBorder="1">
      <alignment vertical="center"/>
    </xf>
    <xf numFmtId="38" fontId="1" fillId="0" borderId="6" xfId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 applyAlignment="1">
      <alignment horizontal="right" vertical="center"/>
    </xf>
    <xf numFmtId="38" fontId="1" fillId="0" borderId="36" xfId="1" applyBorder="1">
      <alignment vertical="center"/>
    </xf>
    <xf numFmtId="38" fontId="1" fillId="0" borderId="42" xfId="1" applyBorder="1">
      <alignment vertical="center"/>
    </xf>
    <xf numFmtId="38" fontId="1" fillId="0" borderId="43" xfId="1" applyBorder="1">
      <alignment vertical="center"/>
    </xf>
    <xf numFmtId="38" fontId="1" fillId="0" borderId="44" xfId="1" applyBorder="1">
      <alignment vertical="center"/>
    </xf>
    <xf numFmtId="38" fontId="1" fillId="0" borderId="45" xfId="1" applyBorder="1">
      <alignment vertical="center"/>
    </xf>
    <xf numFmtId="38" fontId="1" fillId="0" borderId="46" xfId="1" applyBorder="1">
      <alignment vertical="center"/>
    </xf>
    <xf numFmtId="38" fontId="1" fillId="0" borderId="47" xfId="1" applyBorder="1">
      <alignment vertical="center"/>
    </xf>
    <xf numFmtId="38" fontId="1" fillId="0" borderId="31" xfId="1" applyBorder="1">
      <alignment vertical="center"/>
    </xf>
    <xf numFmtId="38" fontId="1" fillId="0" borderId="48" xfId="1" applyBorder="1">
      <alignment vertical="center"/>
    </xf>
    <xf numFmtId="38" fontId="1" fillId="0" borderId="49" xfId="1" applyBorder="1">
      <alignment vertical="center"/>
    </xf>
    <xf numFmtId="0" fontId="0" fillId="0" borderId="47" xfId="0" applyBorder="1" applyAlignment="1">
      <alignment horizontal="center" vertical="center" wrapText="1"/>
    </xf>
    <xf numFmtId="0" fontId="4" fillId="0" borderId="0" xfId="0" applyFont="1">
      <alignment vertical="center"/>
    </xf>
    <xf numFmtId="38" fontId="1" fillId="0" borderId="50" xfId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27"/>
        </patternFill>
      </fill>
    </dxf>
    <dxf>
      <font>
        <condense val="0"/>
        <extend val="0"/>
        <color indexed="12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tabSelected="1" zoomScaleNormal="100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V23" sqref="V23"/>
    </sheetView>
  </sheetViews>
  <sheetFormatPr defaultRowHeight="13.2" x14ac:dyDescent="0.2"/>
  <cols>
    <col min="1" max="1" width="24.77734375" customWidth="1"/>
    <col min="2" max="2" width="14.33203125" style="8" bestFit="1" customWidth="1"/>
    <col min="3" max="12" width="6.88671875" customWidth="1"/>
  </cols>
  <sheetData>
    <row r="1" spans="1:12" ht="25.2" customHeight="1" thickBot="1" x14ac:dyDescent="0.25">
      <c r="A1" s="85" t="s">
        <v>53</v>
      </c>
    </row>
    <row r="2" spans="1:12" x14ac:dyDescent="0.2">
      <c r="A2" s="90" t="s">
        <v>0</v>
      </c>
      <c r="B2" s="9"/>
      <c r="C2" s="92" t="s">
        <v>1</v>
      </c>
      <c r="D2" s="89"/>
      <c r="E2" s="87" t="s">
        <v>2</v>
      </c>
      <c r="F2" s="89"/>
      <c r="G2" s="87" t="s">
        <v>3</v>
      </c>
      <c r="H2" s="89"/>
      <c r="I2" s="87" t="s">
        <v>4</v>
      </c>
      <c r="J2" s="89"/>
      <c r="K2" s="87" t="s">
        <v>5</v>
      </c>
      <c r="L2" s="88"/>
    </row>
    <row r="3" spans="1:12" ht="26.4" x14ac:dyDescent="0.2">
      <c r="A3" s="91"/>
      <c r="B3" s="10"/>
      <c r="C3" s="1" t="s">
        <v>6</v>
      </c>
      <c r="D3" s="2" t="s">
        <v>7</v>
      </c>
      <c r="E3" s="1" t="s">
        <v>6</v>
      </c>
      <c r="F3" s="2" t="s">
        <v>7</v>
      </c>
      <c r="G3" s="1" t="s">
        <v>6</v>
      </c>
      <c r="H3" s="2" t="s">
        <v>7</v>
      </c>
      <c r="I3" s="1" t="s">
        <v>6</v>
      </c>
      <c r="J3" s="2" t="s">
        <v>7</v>
      </c>
      <c r="K3" s="1" t="s">
        <v>6</v>
      </c>
      <c r="L3" s="84" t="s">
        <v>7</v>
      </c>
    </row>
    <row r="4" spans="1:12" x14ac:dyDescent="0.2">
      <c r="A4" s="15" t="s">
        <v>8</v>
      </c>
      <c r="B4" s="16"/>
      <c r="C4" s="17">
        <v>1800</v>
      </c>
      <c r="D4" s="18">
        <v>3218</v>
      </c>
      <c r="E4" s="4">
        <v>77</v>
      </c>
      <c r="F4" s="19">
        <v>944</v>
      </c>
      <c r="G4" s="3">
        <v>289</v>
      </c>
      <c r="H4" s="18">
        <v>1064</v>
      </c>
      <c r="I4" s="4">
        <v>509</v>
      </c>
      <c r="J4" s="19">
        <v>838</v>
      </c>
      <c r="K4" s="4">
        <v>925</v>
      </c>
      <c r="L4" s="20">
        <v>372</v>
      </c>
    </row>
    <row r="5" spans="1:12" x14ac:dyDescent="0.2">
      <c r="A5" s="21" t="s">
        <v>11</v>
      </c>
      <c r="B5" s="16" t="s">
        <v>12</v>
      </c>
      <c r="C5" s="17">
        <v>1841</v>
      </c>
      <c r="D5" s="18">
        <v>1961</v>
      </c>
      <c r="E5" s="3">
        <v>1966</v>
      </c>
      <c r="F5" s="18">
        <v>1948</v>
      </c>
      <c r="G5" s="3">
        <v>1987</v>
      </c>
      <c r="H5" s="18">
        <v>2004</v>
      </c>
      <c r="I5" s="3">
        <v>1941</v>
      </c>
      <c r="J5" s="18">
        <v>1975</v>
      </c>
      <c r="K5" s="3">
        <v>1730</v>
      </c>
      <c r="L5" s="22">
        <v>1838</v>
      </c>
    </row>
    <row r="6" spans="1:12" x14ac:dyDescent="0.2">
      <c r="A6" s="23" t="s">
        <v>13</v>
      </c>
      <c r="B6" s="24" t="s">
        <v>14</v>
      </c>
      <c r="C6" s="25">
        <v>68.8</v>
      </c>
      <c r="D6" s="26">
        <v>74.900000000000006</v>
      </c>
      <c r="E6" s="27">
        <v>70.099999999999994</v>
      </c>
      <c r="F6" s="26">
        <v>71.599999999999994</v>
      </c>
      <c r="G6" s="27">
        <v>73.8</v>
      </c>
      <c r="H6" s="26">
        <v>77.7</v>
      </c>
      <c r="I6" s="27">
        <v>72.3</v>
      </c>
      <c r="J6" s="26">
        <v>76.599999999999994</v>
      </c>
      <c r="K6" s="27">
        <v>65.099999999999994</v>
      </c>
      <c r="L6" s="28">
        <v>71.8</v>
      </c>
    </row>
    <row r="7" spans="1:12" x14ac:dyDescent="0.2">
      <c r="A7" s="29" t="s">
        <v>15</v>
      </c>
      <c r="B7" s="8" t="s">
        <v>14</v>
      </c>
      <c r="C7" s="30">
        <v>35.200000000000003</v>
      </c>
      <c r="D7" s="31">
        <v>40</v>
      </c>
      <c r="E7" s="32">
        <v>35.700000000000003</v>
      </c>
      <c r="F7" s="31">
        <v>38.299999999999997</v>
      </c>
      <c r="G7" s="32">
        <v>38.9</v>
      </c>
      <c r="H7" s="31">
        <v>42</v>
      </c>
      <c r="I7" s="32">
        <v>37</v>
      </c>
      <c r="J7" s="31">
        <v>40.5</v>
      </c>
      <c r="K7" s="32">
        <v>33.1</v>
      </c>
      <c r="L7" s="33">
        <v>37.1</v>
      </c>
    </row>
    <row r="8" spans="1:12" x14ac:dyDescent="0.2">
      <c r="A8" s="29" t="s">
        <v>16</v>
      </c>
      <c r="B8" s="8" t="s">
        <v>14</v>
      </c>
      <c r="C8" s="30">
        <v>46</v>
      </c>
      <c r="D8" s="31">
        <v>53.2</v>
      </c>
      <c r="E8" s="32">
        <v>55.9</v>
      </c>
      <c r="F8" s="31">
        <v>55.9</v>
      </c>
      <c r="G8" s="32">
        <v>54.3</v>
      </c>
      <c r="H8" s="31">
        <v>54.7</v>
      </c>
      <c r="I8" s="32">
        <v>48.2</v>
      </c>
      <c r="J8" s="31">
        <v>51.2</v>
      </c>
      <c r="K8" s="32">
        <v>41.4</v>
      </c>
      <c r="L8" s="33">
        <v>46.3</v>
      </c>
    </row>
    <row r="9" spans="1:12" x14ac:dyDescent="0.2">
      <c r="A9" s="29" t="s">
        <v>15</v>
      </c>
      <c r="B9" s="8" t="s">
        <v>14</v>
      </c>
      <c r="C9" s="30">
        <v>22.5</v>
      </c>
      <c r="D9" s="31">
        <v>26.2</v>
      </c>
      <c r="E9" s="32">
        <v>26</v>
      </c>
      <c r="F9" s="31">
        <v>26.6</v>
      </c>
      <c r="G9" s="32">
        <v>26.6</v>
      </c>
      <c r="H9" s="31">
        <v>27.4</v>
      </c>
      <c r="I9" s="32">
        <v>23.1</v>
      </c>
      <c r="J9" s="31">
        <v>25.6</v>
      </c>
      <c r="K9" s="32">
        <v>20.7</v>
      </c>
      <c r="L9" s="33">
        <v>23.2</v>
      </c>
    </row>
    <row r="10" spans="1:12" x14ac:dyDescent="0.2">
      <c r="A10" s="34" t="s">
        <v>17</v>
      </c>
      <c r="B10" s="35" t="s">
        <v>14</v>
      </c>
      <c r="C10" s="36">
        <v>270.5</v>
      </c>
      <c r="D10" s="37">
        <v>273.5</v>
      </c>
      <c r="E10" s="6">
        <v>272.89999999999998</v>
      </c>
      <c r="F10" s="37">
        <v>265.7</v>
      </c>
      <c r="G10" s="6">
        <v>275</v>
      </c>
      <c r="H10" s="37">
        <v>276.10000000000002</v>
      </c>
      <c r="I10" s="6">
        <v>283.10000000000002</v>
      </c>
      <c r="J10" s="37">
        <v>280.39999999999998</v>
      </c>
      <c r="K10" s="6">
        <v>261.89999999999998</v>
      </c>
      <c r="L10" s="38">
        <v>270.2</v>
      </c>
    </row>
    <row r="11" spans="1:12" x14ac:dyDescent="0.2">
      <c r="A11" s="21" t="s">
        <v>18</v>
      </c>
      <c r="B11" s="39" t="s">
        <v>19</v>
      </c>
      <c r="C11" s="40">
        <v>11.5</v>
      </c>
      <c r="D11" s="41">
        <v>11.6</v>
      </c>
      <c r="E11" s="42">
        <v>11.7</v>
      </c>
      <c r="F11" s="41">
        <v>11</v>
      </c>
      <c r="G11" s="42">
        <v>11.8</v>
      </c>
      <c r="H11" s="41">
        <v>12</v>
      </c>
      <c r="I11" s="42">
        <v>11.9</v>
      </c>
      <c r="J11" s="41">
        <v>12.1</v>
      </c>
      <c r="K11" s="42">
        <v>11.1</v>
      </c>
      <c r="L11" s="43">
        <v>11.3</v>
      </c>
    </row>
    <row r="12" spans="1:12" x14ac:dyDescent="0.2">
      <c r="A12" s="29" t="s">
        <v>20</v>
      </c>
      <c r="B12" s="8" t="s">
        <v>21</v>
      </c>
      <c r="C12" s="44">
        <v>2443</v>
      </c>
      <c r="D12" s="45">
        <v>2519</v>
      </c>
      <c r="E12" s="7">
        <v>2193</v>
      </c>
      <c r="F12" s="45">
        <v>2220</v>
      </c>
      <c r="G12" s="7">
        <v>2396</v>
      </c>
      <c r="H12" s="45">
        <v>2568</v>
      </c>
      <c r="I12" s="7">
        <v>2594</v>
      </c>
      <c r="J12" s="45">
        <v>2747</v>
      </c>
      <c r="K12" s="46">
        <v>2395</v>
      </c>
      <c r="L12" s="47">
        <v>2625</v>
      </c>
    </row>
    <row r="13" spans="1:12" x14ac:dyDescent="0.2">
      <c r="A13" s="29" t="s">
        <v>22</v>
      </c>
      <c r="B13" s="8" t="s">
        <v>21</v>
      </c>
      <c r="C13" s="48">
        <v>530</v>
      </c>
      <c r="D13" s="49">
        <v>555</v>
      </c>
      <c r="E13" s="5">
        <v>475</v>
      </c>
      <c r="F13" s="49">
        <v>487</v>
      </c>
      <c r="G13" s="5">
        <v>491</v>
      </c>
      <c r="H13" s="49">
        <v>548</v>
      </c>
      <c r="I13" s="5">
        <v>554</v>
      </c>
      <c r="J13" s="49">
        <v>610</v>
      </c>
      <c r="K13" s="5">
        <v>533</v>
      </c>
      <c r="L13" s="50">
        <v>621</v>
      </c>
    </row>
    <row r="14" spans="1:12" x14ac:dyDescent="0.2">
      <c r="A14" s="29" t="s">
        <v>23</v>
      </c>
      <c r="B14" s="8" t="s">
        <v>21</v>
      </c>
      <c r="C14" s="48">
        <v>260</v>
      </c>
      <c r="D14" s="49">
        <v>276</v>
      </c>
      <c r="E14" s="5">
        <v>248</v>
      </c>
      <c r="F14" s="49">
        <v>249</v>
      </c>
      <c r="G14" s="5">
        <v>264</v>
      </c>
      <c r="H14" s="49">
        <v>281</v>
      </c>
      <c r="I14" s="5">
        <v>278</v>
      </c>
      <c r="J14" s="49">
        <v>296</v>
      </c>
      <c r="K14" s="5">
        <v>250</v>
      </c>
      <c r="L14" s="50">
        <v>282</v>
      </c>
    </row>
    <row r="15" spans="1:12" x14ac:dyDescent="0.2">
      <c r="A15" s="29" t="s">
        <v>24</v>
      </c>
      <c r="B15" s="8" t="s">
        <v>21</v>
      </c>
      <c r="C15" s="44">
        <v>987</v>
      </c>
      <c r="D15" s="45">
        <v>1069</v>
      </c>
      <c r="E15" s="7">
        <v>967</v>
      </c>
      <c r="F15" s="45">
        <v>1001</v>
      </c>
      <c r="G15" s="7">
        <v>1027</v>
      </c>
      <c r="H15" s="45">
        <v>1097</v>
      </c>
      <c r="I15" s="7">
        <v>1040</v>
      </c>
      <c r="J15" s="45">
        <v>1111</v>
      </c>
      <c r="K15" s="7">
        <v>948</v>
      </c>
      <c r="L15" s="47">
        <v>1060</v>
      </c>
    </row>
    <row r="16" spans="1:12" x14ac:dyDescent="0.2">
      <c r="A16" s="29" t="s">
        <v>25</v>
      </c>
      <c r="B16" s="8" t="s">
        <v>21</v>
      </c>
      <c r="C16" s="48">
        <v>8.3000000000000007</v>
      </c>
      <c r="D16" s="49">
        <v>8.8000000000000007</v>
      </c>
      <c r="E16" s="5">
        <v>7.9</v>
      </c>
      <c r="F16" s="49">
        <v>8.1</v>
      </c>
      <c r="G16" s="5">
        <v>8.3000000000000007</v>
      </c>
      <c r="H16" s="49">
        <v>8.9</v>
      </c>
      <c r="I16" s="5">
        <v>8.6999999999999993</v>
      </c>
      <c r="J16" s="49">
        <v>9.4</v>
      </c>
      <c r="K16" s="5">
        <v>8.1</v>
      </c>
      <c r="L16" s="50">
        <v>8.8000000000000007</v>
      </c>
    </row>
    <row r="17" spans="1:12" x14ac:dyDescent="0.2">
      <c r="A17" s="29" t="s">
        <v>26</v>
      </c>
      <c r="B17" s="8" t="s">
        <v>21</v>
      </c>
      <c r="C17" s="48">
        <v>7.9</v>
      </c>
      <c r="D17" s="49">
        <v>8.6</v>
      </c>
      <c r="E17" s="5">
        <v>8.5</v>
      </c>
      <c r="F17" s="49">
        <v>8.3000000000000007</v>
      </c>
      <c r="G17" s="5">
        <v>8.3000000000000007</v>
      </c>
      <c r="H17" s="49">
        <v>8.6999999999999993</v>
      </c>
      <c r="I17" s="5">
        <v>8.4</v>
      </c>
      <c r="J17" s="49">
        <v>8.9</v>
      </c>
      <c r="K17" s="5">
        <v>7.4</v>
      </c>
      <c r="L17" s="50">
        <v>8.1999999999999993</v>
      </c>
    </row>
    <row r="18" spans="1:12" x14ac:dyDescent="0.2">
      <c r="A18" s="34" t="s">
        <v>27</v>
      </c>
      <c r="B18" s="35" t="s">
        <v>21</v>
      </c>
      <c r="C18" s="36">
        <v>1.23</v>
      </c>
      <c r="D18" s="37">
        <v>1.28</v>
      </c>
      <c r="E18" s="6">
        <v>1.21</v>
      </c>
      <c r="F18" s="37">
        <v>1.18</v>
      </c>
      <c r="G18" s="6">
        <v>1.24</v>
      </c>
      <c r="H18" s="37">
        <v>1.3</v>
      </c>
      <c r="I18" s="6">
        <v>1.3</v>
      </c>
      <c r="J18" s="37">
        <v>1.37</v>
      </c>
      <c r="K18" s="6">
        <v>1.19</v>
      </c>
      <c r="L18" s="38">
        <v>1.27</v>
      </c>
    </row>
    <row r="19" spans="1:12" x14ac:dyDescent="0.2">
      <c r="A19" s="29" t="s">
        <v>28</v>
      </c>
      <c r="B19" s="8" t="s">
        <v>29</v>
      </c>
      <c r="C19" s="48">
        <v>905</v>
      </c>
      <c r="D19" s="49">
        <v>949</v>
      </c>
      <c r="E19" s="5">
        <v>753</v>
      </c>
      <c r="F19" s="49">
        <v>882</v>
      </c>
      <c r="G19" s="5">
        <v>860</v>
      </c>
      <c r="H19" s="49">
        <v>927</v>
      </c>
      <c r="I19" s="7">
        <v>966</v>
      </c>
      <c r="J19" s="45">
        <v>1046</v>
      </c>
      <c r="K19" s="5">
        <v>899</v>
      </c>
      <c r="L19" s="50">
        <v>959</v>
      </c>
    </row>
    <row r="20" spans="1:12" x14ac:dyDescent="0.2">
      <c r="A20" s="29" t="s">
        <v>30</v>
      </c>
      <c r="B20" s="8" t="s">
        <v>31</v>
      </c>
      <c r="C20" s="30">
        <v>9.1999999999999993</v>
      </c>
      <c r="D20" s="31">
        <v>9.1999999999999993</v>
      </c>
      <c r="E20" s="32">
        <v>8.4</v>
      </c>
      <c r="F20" s="31">
        <v>7.6</v>
      </c>
      <c r="G20" s="32">
        <v>9.1999999999999993</v>
      </c>
      <c r="H20" s="31">
        <v>9.8000000000000007</v>
      </c>
      <c r="I20" s="32">
        <v>9.6999999999999993</v>
      </c>
      <c r="J20" s="31">
        <v>10.3</v>
      </c>
      <c r="K20" s="32">
        <v>8.9</v>
      </c>
      <c r="L20" s="33">
        <v>9.4</v>
      </c>
    </row>
    <row r="21" spans="1:12" x14ac:dyDescent="0.2">
      <c r="A21" s="29" t="s">
        <v>32</v>
      </c>
      <c r="B21" s="8" t="s">
        <v>33</v>
      </c>
      <c r="C21" s="30">
        <v>11.2</v>
      </c>
      <c r="D21" s="31">
        <v>12.1</v>
      </c>
      <c r="E21" s="32">
        <v>8.4</v>
      </c>
      <c r="F21" s="31">
        <v>9.8000000000000007</v>
      </c>
      <c r="G21" s="32">
        <v>10</v>
      </c>
      <c r="H21" s="31">
        <v>11.1</v>
      </c>
      <c r="I21" s="32">
        <v>13.2</v>
      </c>
      <c r="J21" s="31">
        <v>14.5</v>
      </c>
      <c r="K21" s="32">
        <v>10.7</v>
      </c>
      <c r="L21" s="33">
        <v>15.8</v>
      </c>
    </row>
    <row r="22" spans="1:12" x14ac:dyDescent="0.2">
      <c r="A22" s="29" t="s">
        <v>34</v>
      </c>
      <c r="B22" s="8" t="s">
        <v>31</v>
      </c>
      <c r="C22" s="48">
        <v>265</v>
      </c>
      <c r="D22" s="49">
        <v>277</v>
      </c>
      <c r="E22" s="5">
        <v>243</v>
      </c>
      <c r="F22" s="49">
        <v>232</v>
      </c>
      <c r="G22" s="5">
        <v>251</v>
      </c>
      <c r="H22" s="49">
        <v>282</v>
      </c>
      <c r="I22" s="5">
        <v>292</v>
      </c>
      <c r="J22" s="49">
        <v>317</v>
      </c>
      <c r="K22" s="5">
        <v>256</v>
      </c>
      <c r="L22" s="50">
        <v>287</v>
      </c>
    </row>
    <row r="23" spans="1:12" x14ac:dyDescent="0.2">
      <c r="A23" s="29" t="s">
        <v>35</v>
      </c>
      <c r="B23" s="8" t="s">
        <v>21</v>
      </c>
      <c r="C23" s="48">
        <v>1.87</v>
      </c>
      <c r="D23" s="49">
        <v>1.84</v>
      </c>
      <c r="E23" s="5">
        <v>1.02</v>
      </c>
      <c r="F23" s="49">
        <v>1.1299999999999999</v>
      </c>
      <c r="G23" s="5">
        <v>1.58</v>
      </c>
      <c r="H23" s="49">
        <v>1.54</v>
      </c>
      <c r="I23" s="5">
        <v>2.34</v>
      </c>
      <c r="J23" s="49">
        <v>2.63</v>
      </c>
      <c r="K23" s="5">
        <v>1.77</v>
      </c>
      <c r="L23" s="50">
        <v>2.76</v>
      </c>
    </row>
    <row r="24" spans="1:12" x14ac:dyDescent="0.2">
      <c r="A24" s="29" t="s">
        <v>36</v>
      </c>
      <c r="B24" s="8" t="s">
        <v>21</v>
      </c>
      <c r="C24" s="48">
        <v>1.48</v>
      </c>
      <c r="D24" s="49">
        <v>1.58</v>
      </c>
      <c r="E24" s="5">
        <v>1.1599999999999999</v>
      </c>
      <c r="F24" s="49">
        <v>1.36</v>
      </c>
      <c r="G24" s="5">
        <v>1.42</v>
      </c>
      <c r="H24" s="49">
        <v>1.61</v>
      </c>
      <c r="I24" s="5">
        <v>1.53</v>
      </c>
      <c r="J24" s="49">
        <v>1.72</v>
      </c>
      <c r="K24" s="5">
        <v>1.49</v>
      </c>
      <c r="L24" s="50">
        <v>1.72</v>
      </c>
    </row>
    <row r="25" spans="1:12" x14ac:dyDescent="0.2">
      <c r="A25" s="29" t="s">
        <v>37</v>
      </c>
      <c r="B25" s="8" t="s">
        <v>38</v>
      </c>
      <c r="C25" s="48">
        <v>15.2</v>
      </c>
      <c r="D25" s="49">
        <v>16.600000000000001</v>
      </c>
      <c r="E25" s="5">
        <v>14.9</v>
      </c>
      <c r="F25" s="49">
        <v>15.6</v>
      </c>
      <c r="G25" s="5">
        <v>17.3</v>
      </c>
      <c r="H25" s="49">
        <v>17.600000000000001</v>
      </c>
      <c r="I25" s="5">
        <v>16</v>
      </c>
      <c r="J25" s="49">
        <v>17</v>
      </c>
      <c r="K25" s="5">
        <v>14.1</v>
      </c>
      <c r="L25" s="50">
        <v>15</v>
      </c>
    </row>
    <row r="26" spans="1:12" x14ac:dyDescent="0.2">
      <c r="A26" s="29" t="s">
        <v>39</v>
      </c>
      <c r="B26" s="8" t="s">
        <v>21</v>
      </c>
      <c r="C26" s="48">
        <v>2.08</v>
      </c>
      <c r="D26" s="49">
        <v>2.02</v>
      </c>
      <c r="E26" s="5">
        <v>1.26</v>
      </c>
      <c r="F26" s="49">
        <v>1.45</v>
      </c>
      <c r="G26" s="5">
        <v>2.0299999999999998</v>
      </c>
      <c r="H26" s="49">
        <v>1.96</v>
      </c>
      <c r="I26" s="5">
        <v>2.3199999999999998</v>
      </c>
      <c r="J26" s="49">
        <v>2.4500000000000002</v>
      </c>
      <c r="K26" s="5">
        <v>2.0299999999999998</v>
      </c>
      <c r="L26" s="50">
        <v>2.67</v>
      </c>
    </row>
    <row r="27" spans="1:12" x14ac:dyDescent="0.2">
      <c r="A27" s="29" t="s">
        <v>40</v>
      </c>
      <c r="B27" s="8" t="s">
        <v>31</v>
      </c>
      <c r="C27" s="48">
        <v>7.5</v>
      </c>
      <c r="D27" s="49">
        <v>8.1</v>
      </c>
      <c r="E27" s="5">
        <v>6.7</v>
      </c>
      <c r="F27" s="49">
        <v>6.8</v>
      </c>
      <c r="G27" s="5">
        <v>8.5</v>
      </c>
      <c r="H27" s="49">
        <v>8.4</v>
      </c>
      <c r="I27" s="5">
        <v>8.3000000000000007</v>
      </c>
      <c r="J27" s="49">
        <v>9.3000000000000007</v>
      </c>
      <c r="K27" s="5">
        <v>6.8</v>
      </c>
      <c r="L27" s="50">
        <v>8</v>
      </c>
    </row>
    <row r="28" spans="1:12" x14ac:dyDescent="0.2">
      <c r="A28" s="29" t="s">
        <v>41</v>
      </c>
      <c r="B28" s="8" t="s">
        <v>31</v>
      </c>
      <c r="C28" s="48">
        <v>327</v>
      </c>
      <c r="D28" s="49">
        <v>333</v>
      </c>
      <c r="E28" s="5">
        <v>280</v>
      </c>
      <c r="F28" s="49">
        <v>286</v>
      </c>
      <c r="G28" s="5">
        <v>312</v>
      </c>
      <c r="H28" s="49">
        <v>339</v>
      </c>
      <c r="I28" s="5">
        <v>346</v>
      </c>
      <c r="J28" s="49">
        <v>368</v>
      </c>
      <c r="K28" s="5">
        <v>326</v>
      </c>
      <c r="L28" s="50">
        <v>356</v>
      </c>
    </row>
    <row r="29" spans="1:12" x14ac:dyDescent="0.2">
      <c r="A29" s="29" t="s">
        <v>42</v>
      </c>
      <c r="B29" s="8" t="s">
        <v>21</v>
      </c>
      <c r="C29" s="30">
        <v>5.35</v>
      </c>
      <c r="D29" s="31">
        <v>5.74</v>
      </c>
      <c r="E29" s="32">
        <v>5.09</v>
      </c>
      <c r="F29" s="31">
        <v>5.39</v>
      </c>
      <c r="G29" s="32">
        <v>5.46</v>
      </c>
      <c r="H29" s="31">
        <v>5.85</v>
      </c>
      <c r="I29" s="32">
        <v>5.64</v>
      </c>
      <c r="J29" s="31">
        <v>6.04</v>
      </c>
      <c r="K29" s="32">
        <v>5.17</v>
      </c>
      <c r="L29" s="33">
        <v>5.68</v>
      </c>
    </row>
    <row r="30" spans="1:12" x14ac:dyDescent="0.2">
      <c r="A30" s="34" t="s">
        <v>43</v>
      </c>
      <c r="B30" s="35" t="s">
        <v>21</v>
      </c>
      <c r="C30" s="36">
        <v>140</v>
      </c>
      <c r="D30" s="37">
        <v>136</v>
      </c>
      <c r="E30" s="6">
        <v>94</v>
      </c>
      <c r="F30" s="37">
        <v>111</v>
      </c>
      <c r="G30" s="6">
        <v>127</v>
      </c>
      <c r="H30" s="37">
        <v>130</v>
      </c>
      <c r="I30" s="6">
        <v>152</v>
      </c>
      <c r="J30" s="37">
        <v>161</v>
      </c>
      <c r="K30" s="6">
        <v>141</v>
      </c>
      <c r="L30" s="38">
        <v>157</v>
      </c>
    </row>
    <row r="31" spans="1:12" x14ac:dyDescent="0.2">
      <c r="A31" s="34" t="s">
        <v>44</v>
      </c>
      <c r="B31" s="35" t="s">
        <v>21</v>
      </c>
      <c r="C31" s="51">
        <v>297</v>
      </c>
      <c r="D31" s="19">
        <v>326</v>
      </c>
      <c r="E31" s="4">
        <v>298</v>
      </c>
      <c r="F31" s="19">
        <v>324</v>
      </c>
      <c r="G31" s="4">
        <v>333</v>
      </c>
      <c r="H31" s="19">
        <v>346</v>
      </c>
      <c r="I31" s="4">
        <v>309</v>
      </c>
      <c r="J31" s="19">
        <v>319</v>
      </c>
      <c r="K31" s="4">
        <v>279</v>
      </c>
      <c r="L31" s="20">
        <v>293</v>
      </c>
    </row>
    <row r="32" spans="1:12" x14ac:dyDescent="0.2">
      <c r="A32" s="23" t="s">
        <v>45</v>
      </c>
      <c r="B32" s="8" t="s">
        <v>14</v>
      </c>
      <c r="C32" s="30">
        <v>15</v>
      </c>
      <c r="D32" s="31">
        <v>15.2</v>
      </c>
      <c r="E32" s="32">
        <v>13.2</v>
      </c>
      <c r="F32" s="31">
        <v>13.1</v>
      </c>
      <c r="G32" s="32">
        <v>14.3</v>
      </c>
      <c r="H32" s="31">
        <v>15.3</v>
      </c>
      <c r="I32" s="32">
        <v>16</v>
      </c>
      <c r="J32" s="31">
        <v>17</v>
      </c>
      <c r="K32" s="32">
        <v>14.8</v>
      </c>
      <c r="L32" s="33">
        <v>15.8</v>
      </c>
    </row>
    <row r="33" spans="1:12" x14ac:dyDescent="0.2">
      <c r="A33" s="29" t="s">
        <v>46</v>
      </c>
      <c r="B33" s="8" t="s">
        <v>14</v>
      </c>
      <c r="C33" s="30">
        <v>3.4</v>
      </c>
      <c r="D33" s="31">
        <v>3.5</v>
      </c>
      <c r="E33" s="32">
        <v>3.3</v>
      </c>
      <c r="F33" s="31">
        <v>3.1</v>
      </c>
      <c r="G33" s="32">
        <v>3.3</v>
      </c>
      <c r="H33" s="31">
        <v>3.6</v>
      </c>
      <c r="I33" s="32">
        <v>3.7</v>
      </c>
      <c r="J33" s="31">
        <v>3.9</v>
      </c>
      <c r="K33" s="32">
        <v>3.4</v>
      </c>
      <c r="L33" s="33">
        <v>3.5</v>
      </c>
    </row>
    <row r="34" spans="1:12" x14ac:dyDescent="0.2">
      <c r="A34" s="34" t="s">
        <v>47</v>
      </c>
      <c r="B34" s="35" t="s">
        <v>14</v>
      </c>
      <c r="C34" s="52">
        <v>11.6</v>
      </c>
      <c r="D34" s="53">
        <v>11.6</v>
      </c>
      <c r="E34" s="54">
        <v>10</v>
      </c>
      <c r="F34" s="53">
        <v>9.9</v>
      </c>
      <c r="G34" s="54">
        <v>11</v>
      </c>
      <c r="H34" s="53">
        <v>11.8</v>
      </c>
      <c r="I34" s="54">
        <v>12.3</v>
      </c>
      <c r="J34" s="53">
        <v>13.1</v>
      </c>
      <c r="K34" s="54">
        <v>11.5</v>
      </c>
      <c r="L34" s="55">
        <v>12.3</v>
      </c>
    </row>
    <row r="35" spans="1:12" x14ac:dyDescent="0.2">
      <c r="A35" s="29" t="s">
        <v>48</v>
      </c>
      <c r="B35" s="8" t="s">
        <v>49</v>
      </c>
      <c r="C35" s="30">
        <v>22.1</v>
      </c>
      <c r="D35" s="31">
        <v>24.2</v>
      </c>
      <c r="E35" s="32">
        <v>25</v>
      </c>
      <c r="F35" s="31">
        <v>25.5</v>
      </c>
      <c r="G35" s="32">
        <v>24.4</v>
      </c>
      <c r="H35" s="31">
        <v>24.4</v>
      </c>
      <c r="I35" s="32">
        <v>22</v>
      </c>
      <c r="J35" s="31">
        <v>23.2</v>
      </c>
      <c r="K35" s="32">
        <v>21.2</v>
      </c>
      <c r="L35" s="33">
        <v>22.4</v>
      </c>
    </row>
    <row r="36" spans="1:12" x14ac:dyDescent="0.2">
      <c r="A36" s="29" t="s">
        <v>50</v>
      </c>
      <c r="B36" s="8" t="s">
        <v>49</v>
      </c>
      <c r="C36" s="30">
        <v>62.9</v>
      </c>
      <c r="D36" s="31">
        <v>60.4</v>
      </c>
      <c r="E36" s="32">
        <v>60.6</v>
      </c>
      <c r="F36" s="31">
        <v>59.6</v>
      </c>
      <c r="G36" s="32">
        <v>60.7</v>
      </c>
      <c r="H36" s="31">
        <v>59.9</v>
      </c>
      <c r="I36" s="32">
        <v>62.9</v>
      </c>
      <c r="J36" s="31">
        <v>61.2</v>
      </c>
      <c r="K36" s="32">
        <v>63.7</v>
      </c>
      <c r="L36" s="33">
        <v>61.9</v>
      </c>
    </row>
    <row r="37" spans="1:12" ht="13.8" thickBot="1" x14ac:dyDescent="0.25">
      <c r="A37" s="56" t="s">
        <v>51</v>
      </c>
      <c r="B37" s="57" t="s">
        <v>49</v>
      </c>
      <c r="C37" s="58">
        <v>49.1</v>
      </c>
      <c r="D37" s="59">
        <v>51.5</v>
      </c>
      <c r="E37" s="60">
        <v>48.4</v>
      </c>
      <c r="F37" s="59">
        <v>51.5</v>
      </c>
      <c r="G37" s="60">
        <v>50.5</v>
      </c>
      <c r="H37" s="59">
        <v>52.3</v>
      </c>
      <c r="I37" s="60">
        <v>49</v>
      </c>
      <c r="J37" s="59">
        <v>51.3</v>
      </c>
      <c r="K37" s="60">
        <v>48.7</v>
      </c>
      <c r="L37" s="61">
        <v>49.9</v>
      </c>
    </row>
    <row r="39" spans="1:12" ht="16.8" thickBot="1" x14ac:dyDescent="0.25">
      <c r="A39" s="62" t="s">
        <v>56</v>
      </c>
      <c r="B39"/>
    </row>
    <row r="40" spans="1:12" x14ac:dyDescent="0.2">
      <c r="A40" s="72" t="s">
        <v>52</v>
      </c>
      <c r="B40" s="73" t="s">
        <v>12</v>
      </c>
      <c r="C40" s="74">
        <f t="shared" ref="C40:D59" si="0">C5/$D5*100</f>
        <v>93.88067312595615</v>
      </c>
      <c r="D40" s="75">
        <f t="shared" si="0"/>
        <v>100</v>
      </c>
      <c r="E40" s="74">
        <f t="shared" ref="E40:F59" si="1">E5/$F5*100</f>
        <v>100.92402464065708</v>
      </c>
      <c r="F40" s="75">
        <f t="shared" si="1"/>
        <v>100</v>
      </c>
      <c r="G40" s="74">
        <f t="shared" ref="G40:H59" si="2">G5/$H5*100</f>
        <v>99.15169660678643</v>
      </c>
      <c r="H40" s="75">
        <f t="shared" si="2"/>
        <v>100</v>
      </c>
      <c r="I40" s="74">
        <f t="shared" ref="I40:J59" si="3">I5/$J5*100</f>
        <v>98.278481012658219</v>
      </c>
      <c r="J40" s="75">
        <f t="shared" si="3"/>
        <v>100</v>
      </c>
      <c r="K40" s="74">
        <f t="shared" ref="K40:L59" si="4">K5/$L5*100</f>
        <v>94.124047878128408</v>
      </c>
      <c r="L40" s="76">
        <f t="shared" si="4"/>
        <v>100</v>
      </c>
    </row>
    <row r="41" spans="1:12" x14ac:dyDescent="0.2">
      <c r="A41" s="23" t="s">
        <v>13</v>
      </c>
      <c r="B41" s="24" t="s">
        <v>14</v>
      </c>
      <c r="C41" s="65">
        <f t="shared" si="0"/>
        <v>91.855807743658204</v>
      </c>
      <c r="D41" s="66">
        <f t="shared" si="0"/>
        <v>100</v>
      </c>
      <c r="E41" s="65">
        <f t="shared" si="1"/>
        <v>97.905027932960891</v>
      </c>
      <c r="F41" s="66">
        <f t="shared" si="1"/>
        <v>100</v>
      </c>
      <c r="G41" s="65">
        <f t="shared" si="2"/>
        <v>94.980694980694963</v>
      </c>
      <c r="H41" s="66">
        <f t="shared" si="2"/>
        <v>100</v>
      </c>
      <c r="I41" s="65">
        <f t="shared" si="3"/>
        <v>94.386422976501308</v>
      </c>
      <c r="J41" s="66">
        <f t="shared" si="3"/>
        <v>100</v>
      </c>
      <c r="K41" s="65">
        <f t="shared" si="4"/>
        <v>90.668523676880213</v>
      </c>
      <c r="L41" s="77">
        <f t="shared" si="4"/>
        <v>100</v>
      </c>
    </row>
    <row r="42" spans="1:12" x14ac:dyDescent="0.2">
      <c r="A42" s="29" t="s">
        <v>15</v>
      </c>
      <c r="B42" s="8" t="s">
        <v>14</v>
      </c>
      <c r="C42" s="67">
        <f t="shared" si="0"/>
        <v>88.000000000000014</v>
      </c>
      <c r="D42" s="68">
        <f t="shared" si="0"/>
        <v>100</v>
      </c>
      <c r="E42" s="67">
        <f t="shared" si="1"/>
        <v>93.211488250652749</v>
      </c>
      <c r="F42" s="68">
        <f t="shared" si="1"/>
        <v>100</v>
      </c>
      <c r="G42" s="69">
        <f t="shared" si="2"/>
        <v>92.619047619047606</v>
      </c>
      <c r="H42" s="68">
        <f t="shared" si="2"/>
        <v>100</v>
      </c>
      <c r="I42" s="69">
        <f t="shared" si="3"/>
        <v>91.358024691358025</v>
      </c>
      <c r="J42" s="68">
        <f t="shared" si="3"/>
        <v>100</v>
      </c>
      <c r="K42" s="69">
        <f t="shared" si="4"/>
        <v>89.218328840970358</v>
      </c>
      <c r="L42" s="78">
        <f t="shared" si="4"/>
        <v>100</v>
      </c>
    </row>
    <row r="43" spans="1:12" x14ac:dyDescent="0.2">
      <c r="A43" s="29" t="s">
        <v>16</v>
      </c>
      <c r="B43" s="8" t="s">
        <v>14</v>
      </c>
      <c r="C43" s="67">
        <f t="shared" si="0"/>
        <v>86.46616541353383</v>
      </c>
      <c r="D43" s="68">
        <f t="shared" si="0"/>
        <v>100</v>
      </c>
      <c r="E43" s="69">
        <f t="shared" si="1"/>
        <v>100</v>
      </c>
      <c r="F43" s="68">
        <f t="shared" si="1"/>
        <v>100</v>
      </c>
      <c r="G43" s="69">
        <f t="shared" si="2"/>
        <v>99.268738574040199</v>
      </c>
      <c r="H43" s="68">
        <f t="shared" si="2"/>
        <v>100</v>
      </c>
      <c r="I43" s="69">
        <f t="shared" si="3"/>
        <v>94.140625</v>
      </c>
      <c r="J43" s="68">
        <f t="shared" si="3"/>
        <v>100</v>
      </c>
      <c r="K43" s="69">
        <f t="shared" si="4"/>
        <v>89.416846652267822</v>
      </c>
      <c r="L43" s="78">
        <f t="shared" si="4"/>
        <v>100</v>
      </c>
    </row>
    <row r="44" spans="1:12" x14ac:dyDescent="0.2">
      <c r="A44" s="29" t="s">
        <v>15</v>
      </c>
      <c r="B44" s="8" t="s">
        <v>14</v>
      </c>
      <c r="C44" s="69">
        <f t="shared" si="0"/>
        <v>85.877862595419856</v>
      </c>
      <c r="D44" s="68">
        <f t="shared" si="0"/>
        <v>100</v>
      </c>
      <c r="E44" s="69">
        <f t="shared" si="1"/>
        <v>97.744360902255636</v>
      </c>
      <c r="F44" s="68">
        <f t="shared" si="1"/>
        <v>100</v>
      </c>
      <c r="G44" s="69">
        <f t="shared" si="2"/>
        <v>97.080291970802932</v>
      </c>
      <c r="H44" s="68">
        <f t="shared" si="2"/>
        <v>100</v>
      </c>
      <c r="I44" s="69">
        <f t="shared" si="3"/>
        <v>90.234375</v>
      </c>
      <c r="J44" s="68">
        <f t="shared" si="3"/>
        <v>100</v>
      </c>
      <c r="K44" s="69">
        <f t="shared" si="4"/>
        <v>89.224137931034491</v>
      </c>
      <c r="L44" s="78">
        <f t="shared" si="4"/>
        <v>100</v>
      </c>
    </row>
    <row r="45" spans="1:12" x14ac:dyDescent="0.2">
      <c r="A45" s="34" t="s">
        <v>17</v>
      </c>
      <c r="B45" s="35" t="s">
        <v>14</v>
      </c>
      <c r="C45" s="70">
        <f t="shared" si="0"/>
        <v>98.90310786106032</v>
      </c>
      <c r="D45" s="71">
        <f t="shared" si="0"/>
        <v>100</v>
      </c>
      <c r="E45" s="70">
        <f t="shared" si="1"/>
        <v>102.70982310876929</v>
      </c>
      <c r="F45" s="71">
        <f t="shared" si="1"/>
        <v>100</v>
      </c>
      <c r="G45" s="70">
        <f t="shared" si="2"/>
        <v>99.601593625497998</v>
      </c>
      <c r="H45" s="71">
        <f t="shared" si="2"/>
        <v>100</v>
      </c>
      <c r="I45" s="70">
        <f t="shared" si="3"/>
        <v>100.96291012838803</v>
      </c>
      <c r="J45" s="71">
        <f t="shared" si="3"/>
        <v>100</v>
      </c>
      <c r="K45" s="70">
        <f t="shared" si="4"/>
        <v>96.928201332346404</v>
      </c>
      <c r="L45" s="79">
        <f t="shared" si="4"/>
        <v>100</v>
      </c>
    </row>
    <row r="46" spans="1:12" x14ac:dyDescent="0.2">
      <c r="A46" s="21" t="s">
        <v>18</v>
      </c>
      <c r="B46" s="39" t="s">
        <v>19</v>
      </c>
      <c r="C46" s="63">
        <f t="shared" si="0"/>
        <v>99.137931034482762</v>
      </c>
      <c r="D46" s="64">
        <f t="shared" si="0"/>
        <v>100</v>
      </c>
      <c r="E46" s="63">
        <f t="shared" si="1"/>
        <v>106.36363636363635</v>
      </c>
      <c r="F46" s="64">
        <f t="shared" si="1"/>
        <v>100</v>
      </c>
      <c r="G46" s="63">
        <f t="shared" si="2"/>
        <v>98.333333333333343</v>
      </c>
      <c r="H46" s="64">
        <f t="shared" si="2"/>
        <v>100</v>
      </c>
      <c r="I46" s="63">
        <f t="shared" si="3"/>
        <v>98.347107438016536</v>
      </c>
      <c r="J46" s="64">
        <f t="shared" si="3"/>
        <v>100</v>
      </c>
      <c r="K46" s="63">
        <f t="shared" si="4"/>
        <v>98.230088495575203</v>
      </c>
      <c r="L46" s="80">
        <f t="shared" si="4"/>
        <v>100</v>
      </c>
    </row>
    <row r="47" spans="1:12" x14ac:dyDescent="0.2">
      <c r="A47" s="29" t="s">
        <v>20</v>
      </c>
      <c r="B47" s="8" t="s">
        <v>21</v>
      </c>
      <c r="C47" s="67">
        <f t="shared" si="0"/>
        <v>96.98292973402144</v>
      </c>
      <c r="D47" s="68">
        <f t="shared" si="0"/>
        <v>100</v>
      </c>
      <c r="E47" s="67">
        <f t="shared" si="1"/>
        <v>98.78378378378379</v>
      </c>
      <c r="F47" s="68">
        <f t="shared" si="1"/>
        <v>100</v>
      </c>
      <c r="G47" s="67">
        <f t="shared" si="2"/>
        <v>93.302180685358266</v>
      </c>
      <c r="H47" s="68">
        <f t="shared" si="2"/>
        <v>100</v>
      </c>
      <c r="I47" s="67">
        <f t="shared" si="3"/>
        <v>94.430287586457951</v>
      </c>
      <c r="J47" s="68">
        <f t="shared" si="3"/>
        <v>100</v>
      </c>
      <c r="K47" s="67">
        <f t="shared" si="4"/>
        <v>91.238095238095241</v>
      </c>
      <c r="L47" s="77">
        <f t="shared" si="4"/>
        <v>100</v>
      </c>
    </row>
    <row r="48" spans="1:12" x14ac:dyDescent="0.2">
      <c r="A48" s="29" t="s">
        <v>22</v>
      </c>
      <c r="B48" s="8" t="s">
        <v>21</v>
      </c>
      <c r="C48" s="69">
        <f t="shared" si="0"/>
        <v>95.495495495495504</v>
      </c>
      <c r="D48" s="68">
        <f t="shared" si="0"/>
        <v>100</v>
      </c>
      <c r="E48" s="69">
        <f t="shared" si="1"/>
        <v>97.5359342915811</v>
      </c>
      <c r="F48" s="68">
        <f t="shared" si="1"/>
        <v>100</v>
      </c>
      <c r="G48" s="69">
        <f t="shared" si="2"/>
        <v>89.59854014598541</v>
      </c>
      <c r="H48" s="68">
        <f t="shared" si="2"/>
        <v>100</v>
      </c>
      <c r="I48" s="69">
        <f t="shared" si="3"/>
        <v>90.819672131147541</v>
      </c>
      <c r="J48" s="68">
        <f t="shared" si="3"/>
        <v>100</v>
      </c>
      <c r="K48" s="69">
        <f t="shared" si="4"/>
        <v>85.829307568438011</v>
      </c>
      <c r="L48" s="78">
        <f t="shared" si="4"/>
        <v>100</v>
      </c>
    </row>
    <row r="49" spans="1:12" x14ac:dyDescent="0.2">
      <c r="A49" s="29" t="s">
        <v>23</v>
      </c>
      <c r="B49" s="8" t="s">
        <v>21</v>
      </c>
      <c r="C49" s="69">
        <f t="shared" si="0"/>
        <v>94.20289855072464</v>
      </c>
      <c r="D49" s="68">
        <f t="shared" si="0"/>
        <v>100</v>
      </c>
      <c r="E49" s="69">
        <f t="shared" si="1"/>
        <v>99.598393574297177</v>
      </c>
      <c r="F49" s="68">
        <f t="shared" si="1"/>
        <v>100</v>
      </c>
      <c r="G49" s="69">
        <f t="shared" si="2"/>
        <v>93.95017793594306</v>
      </c>
      <c r="H49" s="68">
        <f t="shared" si="2"/>
        <v>100</v>
      </c>
      <c r="I49" s="69">
        <f t="shared" si="3"/>
        <v>93.918918918918919</v>
      </c>
      <c r="J49" s="68">
        <f t="shared" si="3"/>
        <v>100</v>
      </c>
      <c r="K49" s="69">
        <f t="shared" si="4"/>
        <v>88.652482269503537</v>
      </c>
      <c r="L49" s="78">
        <f t="shared" si="4"/>
        <v>100</v>
      </c>
    </row>
    <row r="50" spans="1:12" x14ac:dyDescent="0.2">
      <c r="A50" s="29" t="s">
        <v>24</v>
      </c>
      <c r="B50" s="8" t="s">
        <v>21</v>
      </c>
      <c r="C50" s="69">
        <f t="shared" si="0"/>
        <v>92.329279700654823</v>
      </c>
      <c r="D50" s="68">
        <f t="shared" si="0"/>
        <v>100</v>
      </c>
      <c r="E50" s="69">
        <f t="shared" si="1"/>
        <v>96.603396603396604</v>
      </c>
      <c r="F50" s="68">
        <f t="shared" si="1"/>
        <v>100</v>
      </c>
      <c r="G50" s="67">
        <f t="shared" si="2"/>
        <v>93.618960802187786</v>
      </c>
      <c r="H50" s="68">
        <f t="shared" si="2"/>
        <v>100</v>
      </c>
      <c r="I50" s="67">
        <f t="shared" si="3"/>
        <v>93.609360936093609</v>
      </c>
      <c r="J50" s="68">
        <f t="shared" si="3"/>
        <v>100</v>
      </c>
      <c r="K50" s="69">
        <f t="shared" si="4"/>
        <v>89.433962264150949</v>
      </c>
      <c r="L50" s="78">
        <f t="shared" si="4"/>
        <v>100</v>
      </c>
    </row>
    <row r="51" spans="1:12" x14ac:dyDescent="0.2">
      <c r="A51" s="29" t="s">
        <v>25</v>
      </c>
      <c r="B51" s="8" t="s">
        <v>21</v>
      </c>
      <c r="C51" s="69">
        <f t="shared" si="0"/>
        <v>94.318181818181827</v>
      </c>
      <c r="D51" s="68">
        <f t="shared" si="0"/>
        <v>100</v>
      </c>
      <c r="E51" s="69">
        <f t="shared" si="1"/>
        <v>97.530864197530875</v>
      </c>
      <c r="F51" s="68">
        <f t="shared" si="1"/>
        <v>100</v>
      </c>
      <c r="G51" s="69">
        <f t="shared" si="2"/>
        <v>93.258426966292134</v>
      </c>
      <c r="H51" s="68">
        <f t="shared" si="2"/>
        <v>100</v>
      </c>
      <c r="I51" s="69">
        <f t="shared" si="3"/>
        <v>92.55319148936168</v>
      </c>
      <c r="J51" s="68">
        <f t="shared" si="3"/>
        <v>100</v>
      </c>
      <c r="K51" s="69">
        <f t="shared" si="4"/>
        <v>92.045454545454533</v>
      </c>
      <c r="L51" s="78">
        <f t="shared" si="4"/>
        <v>100</v>
      </c>
    </row>
    <row r="52" spans="1:12" x14ac:dyDescent="0.2">
      <c r="A52" s="29" t="s">
        <v>26</v>
      </c>
      <c r="B52" s="8" t="s">
        <v>21</v>
      </c>
      <c r="C52" s="69">
        <f t="shared" si="0"/>
        <v>91.860465116279073</v>
      </c>
      <c r="D52" s="68">
        <f t="shared" si="0"/>
        <v>100</v>
      </c>
      <c r="E52" s="69">
        <f t="shared" si="1"/>
        <v>102.40963855421685</v>
      </c>
      <c r="F52" s="68">
        <f t="shared" si="1"/>
        <v>100</v>
      </c>
      <c r="G52" s="69">
        <f t="shared" si="2"/>
        <v>95.402298850574724</v>
      </c>
      <c r="H52" s="68">
        <f t="shared" si="2"/>
        <v>100</v>
      </c>
      <c r="I52" s="69">
        <f t="shared" si="3"/>
        <v>94.382022471910105</v>
      </c>
      <c r="J52" s="68">
        <f t="shared" si="3"/>
        <v>100</v>
      </c>
      <c r="K52" s="69">
        <f t="shared" si="4"/>
        <v>90.24390243902441</v>
      </c>
      <c r="L52" s="78">
        <f t="shared" si="4"/>
        <v>100</v>
      </c>
    </row>
    <row r="53" spans="1:12" x14ac:dyDescent="0.2">
      <c r="A53" s="34" t="s">
        <v>27</v>
      </c>
      <c r="B53" s="35" t="s">
        <v>21</v>
      </c>
      <c r="C53" s="70">
        <f t="shared" si="0"/>
        <v>96.09375</v>
      </c>
      <c r="D53" s="71">
        <f t="shared" si="0"/>
        <v>100</v>
      </c>
      <c r="E53" s="70">
        <f t="shared" si="1"/>
        <v>102.54237288135593</v>
      </c>
      <c r="F53" s="71">
        <f t="shared" si="1"/>
        <v>100</v>
      </c>
      <c r="G53" s="70">
        <f t="shared" si="2"/>
        <v>95.384615384615373</v>
      </c>
      <c r="H53" s="71">
        <f t="shared" si="2"/>
        <v>100</v>
      </c>
      <c r="I53" s="70">
        <f t="shared" si="3"/>
        <v>94.890510948905103</v>
      </c>
      <c r="J53" s="71">
        <f t="shared" si="3"/>
        <v>100</v>
      </c>
      <c r="K53" s="70">
        <f t="shared" si="4"/>
        <v>93.700787401574786</v>
      </c>
      <c r="L53" s="79">
        <f t="shared" si="4"/>
        <v>100</v>
      </c>
    </row>
    <row r="54" spans="1:12" x14ac:dyDescent="0.2">
      <c r="A54" s="29" t="s">
        <v>28</v>
      </c>
      <c r="B54" s="8" t="s">
        <v>29</v>
      </c>
      <c r="C54" s="69">
        <f t="shared" si="0"/>
        <v>95.363540569020017</v>
      </c>
      <c r="D54" s="68">
        <f t="shared" si="0"/>
        <v>100</v>
      </c>
      <c r="E54" s="69">
        <f t="shared" si="1"/>
        <v>85.374149659863946</v>
      </c>
      <c r="F54" s="68">
        <f t="shared" si="1"/>
        <v>100</v>
      </c>
      <c r="G54" s="69">
        <f t="shared" si="2"/>
        <v>92.772384034519959</v>
      </c>
      <c r="H54" s="68">
        <f t="shared" si="2"/>
        <v>100</v>
      </c>
      <c r="I54" s="69">
        <f t="shared" si="3"/>
        <v>92.351816443594643</v>
      </c>
      <c r="J54" s="68">
        <f t="shared" si="3"/>
        <v>100</v>
      </c>
      <c r="K54" s="69">
        <f t="shared" si="4"/>
        <v>93.743482794577687</v>
      </c>
      <c r="L54" s="78">
        <f t="shared" si="4"/>
        <v>100</v>
      </c>
    </row>
    <row r="55" spans="1:12" x14ac:dyDescent="0.2">
      <c r="A55" s="29" t="s">
        <v>30</v>
      </c>
      <c r="B55" s="8" t="s">
        <v>31</v>
      </c>
      <c r="C55" s="69">
        <f t="shared" si="0"/>
        <v>100</v>
      </c>
      <c r="D55" s="68">
        <f t="shared" si="0"/>
        <v>100</v>
      </c>
      <c r="E55" s="69">
        <f t="shared" si="1"/>
        <v>110.5263157894737</v>
      </c>
      <c r="F55" s="68">
        <f t="shared" si="1"/>
        <v>100</v>
      </c>
      <c r="G55" s="69">
        <f t="shared" si="2"/>
        <v>93.877551020408148</v>
      </c>
      <c r="H55" s="68">
        <f t="shared" si="2"/>
        <v>100</v>
      </c>
      <c r="I55" s="69">
        <f t="shared" si="3"/>
        <v>94.174757281553383</v>
      </c>
      <c r="J55" s="68">
        <f t="shared" si="3"/>
        <v>100</v>
      </c>
      <c r="K55" s="69">
        <f t="shared" si="4"/>
        <v>94.680851063829792</v>
      </c>
      <c r="L55" s="78">
        <f t="shared" si="4"/>
        <v>100</v>
      </c>
    </row>
    <row r="56" spans="1:12" x14ac:dyDescent="0.2">
      <c r="A56" s="29" t="s">
        <v>32</v>
      </c>
      <c r="B56" s="8" t="s">
        <v>33</v>
      </c>
      <c r="C56" s="69">
        <f t="shared" si="0"/>
        <v>92.56198347107437</v>
      </c>
      <c r="D56" s="68">
        <f t="shared" si="0"/>
        <v>100</v>
      </c>
      <c r="E56" s="69">
        <f t="shared" si="1"/>
        <v>85.714285714285708</v>
      </c>
      <c r="F56" s="68">
        <f t="shared" si="1"/>
        <v>100</v>
      </c>
      <c r="G56" s="69">
        <f t="shared" si="2"/>
        <v>90.090090090090087</v>
      </c>
      <c r="H56" s="68">
        <f t="shared" si="2"/>
        <v>100</v>
      </c>
      <c r="I56" s="69">
        <f t="shared" si="3"/>
        <v>91.034482758620683</v>
      </c>
      <c r="J56" s="68">
        <f t="shared" si="3"/>
        <v>100</v>
      </c>
      <c r="K56" s="69">
        <f t="shared" si="4"/>
        <v>67.721518987341767</v>
      </c>
      <c r="L56" s="78">
        <f t="shared" si="4"/>
        <v>100</v>
      </c>
    </row>
    <row r="57" spans="1:12" x14ac:dyDescent="0.2">
      <c r="A57" s="29" t="s">
        <v>34</v>
      </c>
      <c r="B57" s="8" t="s">
        <v>31</v>
      </c>
      <c r="C57" s="69">
        <f t="shared" si="0"/>
        <v>95.667870036101093</v>
      </c>
      <c r="D57" s="68">
        <f t="shared" si="0"/>
        <v>100</v>
      </c>
      <c r="E57" s="69">
        <f t="shared" si="1"/>
        <v>104.74137931034481</v>
      </c>
      <c r="F57" s="68">
        <f t="shared" si="1"/>
        <v>100</v>
      </c>
      <c r="G57" s="69">
        <f t="shared" si="2"/>
        <v>89.00709219858156</v>
      </c>
      <c r="H57" s="68">
        <f t="shared" si="2"/>
        <v>100</v>
      </c>
      <c r="I57" s="69">
        <f t="shared" si="3"/>
        <v>92.113564668769726</v>
      </c>
      <c r="J57" s="68">
        <f t="shared" si="3"/>
        <v>100</v>
      </c>
      <c r="K57" s="69">
        <f t="shared" si="4"/>
        <v>89.19860627177701</v>
      </c>
      <c r="L57" s="78">
        <f t="shared" si="4"/>
        <v>100</v>
      </c>
    </row>
    <row r="58" spans="1:12" x14ac:dyDescent="0.2">
      <c r="A58" s="29" t="s">
        <v>35</v>
      </c>
      <c r="B58" s="8" t="s">
        <v>21</v>
      </c>
      <c r="C58" s="69">
        <f t="shared" si="0"/>
        <v>101.63043478260869</v>
      </c>
      <c r="D58" s="68">
        <f t="shared" si="0"/>
        <v>100</v>
      </c>
      <c r="E58" s="69">
        <f t="shared" si="1"/>
        <v>90.26548672566372</v>
      </c>
      <c r="F58" s="68">
        <f t="shared" si="1"/>
        <v>100</v>
      </c>
      <c r="G58" s="69">
        <f t="shared" si="2"/>
        <v>102.59740259740259</v>
      </c>
      <c r="H58" s="68">
        <f t="shared" si="2"/>
        <v>100</v>
      </c>
      <c r="I58" s="69">
        <f t="shared" si="3"/>
        <v>88.973384030418245</v>
      </c>
      <c r="J58" s="68">
        <f t="shared" si="3"/>
        <v>100</v>
      </c>
      <c r="K58" s="69">
        <f t="shared" si="4"/>
        <v>64.130434782608702</v>
      </c>
      <c r="L58" s="78">
        <f t="shared" si="4"/>
        <v>100</v>
      </c>
    </row>
    <row r="59" spans="1:12" x14ac:dyDescent="0.2">
      <c r="A59" s="29" t="s">
        <v>36</v>
      </c>
      <c r="B59" s="8" t="s">
        <v>21</v>
      </c>
      <c r="C59" s="69">
        <f t="shared" si="0"/>
        <v>93.670886075949369</v>
      </c>
      <c r="D59" s="68">
        <f t="shared" si="0"/>
        <v>100</v>
      </c>
      <c r="E59" s="69">
        <f t="shared" si="1"/>
        <v>85.294117647058812</v>
      </c>
      <c r="F59" s="68">
        <f t="shared" si="1"/>
        <v>100</v>
      </c>
      <c r="G59" s="69">
        <f t="shared" si="2"/>
        <v>88.198757763975138</v>
      </c>
      <c r="H59" s="68">
        <f t="shared" si="2"/>
        <v>100</v>
      </c>
      <c r="I59" s="69">
        <f t="shared" si="3"/>
        <v>88.95348837209302</v>
      </c>
      <c r="J59" s="68">
        <f t="shared" si="3"/>
        <v>100</v>
      </c>
      <c r="K59" s="69">
        <f t="shared" si="4"/>
        <v>86.627906976744185</v>
      </c>
      <c r="L59" s="78">
        <f t="shared" si="4"/>
        <v>100</v>
      </c>
    </row>
    <row r="60" spans="1:12" x14ac:dyDescent="0.2">
      <c r="A60" s="29" t="s">
        <v>37</v>
      </c>
      <c r="B60" s="8" t="s">
        <v>38</v>
      </c>
      <c r="C60" s="69">
        <f t="shared" ref="C60:D72" si="5">C25/$D25*100</f>
        <v>91.566265060240951</v>
      </c>
      <c r="D60" s="68">
        <f t="shared" si="5"/>
        <v>100</v>
      </c>
      <c r="E60" s="69">
        <f t="shared" ref="E60:F72" si="6">E25/$F25*100</f>
        <v>95.512820512820511</v>
      </c>
      <c r="F60" s="68">
        <f t="shared" si="6"/>
        <v>100</v>
      </c>
      <c r="G60" s="69">
        <f t="shared" ref="G60:H72" si="7">G25/$H25*100</f>
        <v>98.295454545454547</v>
      </c>
      <c r="H60" s="68">
        <f t="shared" si="7"/>
        <v>100</v>
      </c>
      <c r="I60" s="69">
        <f t="shared" ref="I60:J72" si="8">I25/$J25*100</f>
        <v>94.117647058823522</v>
      </c>
      <c r="J60" s="68">
        <f t="shared" si="8"/>
        <v>100</v>
      </c>
      <c r="K60" s="69">
        <f t="shared" ref="K60:L72" si="9">K25/$L25*100</f>
        <v>94</v>
      </c>
      <c r="L60" s="78">
        <f t="shared" si="9"/>
        <v>100</v>
      </c>
    </row>
    <row r="61" spans="1:12" x14ac:dyDescent="0.2">
      <c r="A61" s="29" t="s">
        <v>39</v>
      </c>
      <c r="B61" s="8" t="s">
        <v>21</v>
      </c>
      <c r="C61" s="69">
        <f t="shared" si="5"/>
        <v>102.97029702970298</v>
      </c>
      <c r="D61" s="68">
        <f t="shared" si="5"/>
        <v>100</v>
      </c>
      <c r="E61" s="69">
        <f t="shared" si="6"/>
        <v>86.896551724137936</v>
      </c>
      <c r="F61" s="68">
        <f t="shared" si="6"/>
        <v>100</v>
      </c>
      <c r="G61" s="69">
        <f t="shared" si="7"/>
        <v>103.57142857142856</v>
      </c>
      <c r="H61" s="68">
        <f t="shared" si="7"/>
        <v>100</v>
      </c>
      <c r="I61" s="69">
        <f t="shared" si="8"/>
        <v>94.693877551020407</v>
      </c>
      <c r="J61" s="68">
        <f t="shared" si="8"/>
        <v>100</v>
      </c>
      <c r="K61" s="69">
        <f t="shared" si="9"/>
        <v>76.029962546816478</v>
      </c>
      <c r="L61" s="78">
        <f t="shared" si="9"/>
        <v>100</v>
      </c>
    </row>
    <row r="62" spans="1:12" x14ac:dyDescent="0.2">
      <c r="A62" s="29" t="s">
        <v>40</v>
      </c>
      <c r="B62" s="8" t="s">
        <v>31</v>
      </c>
      <c r="C62" s="69">
        <f t="shared" si="5"/>
        <v>92.592592592592595</v>
      </c>
      <c r="D62" s="68">
        <f t="shared" si="5"/>
        <v>100</v>
      </c>
      <c r="E62" s="69">
        <f t="shared" si="6"/>
        <v>98.529411764705884</v>
      </c>
      <c r="F62" s="68">
        <f t="shared" si="6"/>
        <v>100</v>
      </c>
      <c r="G62" s="69">
        <f t="shared" si="7"/>
        <v>101.19047619047619</v>
      </c>
      <c r="H62" s="68">
        <f t="shared" si="7"/>
        <v>100</v>
      </c>
      <c r="I62" s="69">
        <f t="shared" si="8"/>
        <v>89.247311827956992</v>
      </c>
      <c r="J62" s="68">
        <f t="shared" si="8"/>
        <v>100</v>
      </c>
      <c r="K62" s="69">
        <f t="shared" si="9"/>
        <v>85</v>
      </c>
      <c r="L62" s="78">
        <f t="shared" si="9"/>
        <v>100</v>
      </c>
    </row>
    <row r="63" spans="1:12" x14ac:dyDescent="0.2">
      <c r="A63" s="29" t="s">
        <v>41</v>
      </c>
      <c r="B63" s="8" t="s">
        <v>31</v>
      </c>
      <c r="C63" s="69">
        <f t="shared" si="5"/>
        <v>98.198198198198199</v>
      </c>
      <c r="D63" s="68">
        <f t="shared" si="5"/>
        <v>100</v>
      </c>
      <c r="E63" s="69">
        <f t="shared" si="6"/>
        <v>97.902097902097907</v>
      </c>
      <c r="F63" s="68">
        <f t="shared" si="6"/>
        <v>100</v>
      </c>
      <c r="G63" s="69">
        <f t="shared" si="7"/>
        <v>92.035398230088489</v>
      </c>
      <c r="H63" s="68">
        <f t="shared" si="7"/>
        <v>100</v>
      </c>
      <c r="I63" s="69">
        <f t="shared" si="8"/>
        <v>94.021739130434781</v>
      </c>
      <c r="J63" s="68">
        <f t="shared" si="8"/>
        <v>100</v>
      </c>
      <c r="K63" s="69">
        <f t="shared" si="9"/>
        <v>91.573033707865164</v>
      </c>
      <c r="L63" s="78">
        <f t="shared" si="9"/>
        <v>100</v>
      </c>
    </row>
    <row r="64" spans="1:12" x14ac:dyDescent="0.2">
      <c r="A64" s="29" t="s">
        <v>42</v>
      </c>
      <c r="B64" s="8" t="s">
        <v>21</v>
      </c>
      <c r="C64" s="69">
        <f t="shared" si="5"/>
        <v>93.205574912891976</v>
      </c>
      <c r="D64" s="68">
        <f t="shared" si="5"/>
        <v>100</v>
      </c>
      <c r="E64" s="69">
        <f t="shared" si="6"/>
        <v>94.434137291280152</v>
      </c>
      <c r="F64" s="68">
        <f t="shared" si="6"/>
        <v>100</v>
      </c>
      <c r="G64" s="69">
        <f t="shared" si="7"/>
        <v>93.333333333333329</v>
      </c>
      <c r="H64" s="68">
        <f t="shared" si="7"/>
        <v>100</v>
      </c>
      <c r="I64" s="69">
        <f t="shared" si="8"/>
        <v>93.377483443708613</v>
      </c>
      <c r="J64" s="68">
        <f t="shared" si="8"/>
        <v>100</v>
      </c>
      <c r="K64" s="69">
        <f t="shared" si="9"/>
        <v>91.021126760563391</v>
      </c>
      <c r="L64" s="78">
        <f t="shared" si="9"/>
        <v>100</v>
      </c>
    </row>
    <row r="65" spans="1:12" x14ac:dyDescent="0.2">
      <c r="A65" s="34" t="s">
        <v>43</v>
      </c>
      <c r="B65" s="35" t="s">
        <v>21</v>
      </c>
      <c r="C65" s="70">
        <f t="shared" si="5"/>
        <v>102.94117647058823</v>
      </c>
      <c r="D65" s="71">
        <f t="shared" si="5"/>
        <v>100</v>
      </c>
      <c r="E65" s="70">
        <f t="shared" si="6"/>
        <v>84.684684684684683</v>
      </c>
      <c r="F65" s="71">
        <f t="shared" si="6"/>
        <v>100</v>
      </c>
      <c r="G65" s="70">
        <f t="shared" si="7"/>
        <v>97.692307692307693</v>
      </c>
      <c r="H65" s="71">
        <f t="shared" si="7"/>
        <v>100</v>
      </c>
      <c r="I65" s="70">
        <f t="shared" si="8"/>
        <v>94.409937888198755</v>
      </c>
      <c r="J65" s="71">
        <f t="shared" si="8"/>
        <v>100</v>
      </c>
      <c r="K65" s="70">
        <f t="shared" si="9"/>
        <v>89.808917197452232</v>
      </c>
      <c r="L65" s="79">
        <f t="shared" si="9"/>
        <v>100</v>
      </c>
    </row>
    <row r="66" spans="1:12" x14ac:dyDescent="0.2">
      <c r="A66" s="34" t="s">
        <v>44</v>
      </c>
      <c r="B66" s="35" t="s">
        <v>21</v>
      </c>
      <c r="C66" s="63">
        <f t="shared" si="5"/>
        <v>91.104294478527606</v>
      </c>
      <c r="D66" s="64">
        <f t="shared" si="5"/>
        <v>100</v>
      </c>
      <c r="E66" s="63">
        <f t="shared" si="6"/>
        <v>91.975308641975303</v>
      </c>
      <c r="F66" s="64">
        <f t="shared" si="6"/>
        <v>100</v>
      </c>
      <c r="G66" s="63">
        <f t="shared" si="7"/>
        <v>96.242774566473983</v>
      </c>
      <c r="H66" s="64">
        <f t="shared" si="7"/>
        <v>100</v>
      </c>
      <c r="I66" s="63">
        <f t="shared" si="8"/>
        <v>96.865203761755481</v>
      </c>
      <c r="J66" s="64">
        <f t="shared" si="8"/>
        <v>100</v>
      </c>
      <c r="K66" s="63">
        <f t="shared" si="9"/>
        <v>95.221843003412971</v>
      </c>
      <c r="L66" s="80">
        <f t="shared" si="9"/>
        <v>100</v>
      </c>
    </row>
    <row r="67" spans="1:12" x14ac:dyDescent="0.2">
      <c r="A67" s="23" t="s">
        <v>45</v>
      </c>
      <c r="B67" s="8" t="s">
        <v>14</v>
      </c>
      <c r="C67" s="69">
        <f t="shared" si="5"/>
        <v>98.684210526315795</v>
      </c>
      <c r="D67" s="68">
        <f t="shared" si="5"/>
        <v>100</v>
      </c>
      <c r="E67" s="69">
        <f t="shared" si="6"/>
        <v>100.76335877862594</v>
      </c>
      <c r="F67" s="68">
        <f t="shared" si="6"/>
        <v>100</v>
      </c>
      <c r="G67" s="69">
        <f t="shared" si="7"/>
        <v>93.464052287581694</v>
      </c>
      <c r="H67" s="68">
        <f t="shared" si="7"/>
        <v>100</v>
      </c>
      <c r="I67" s="69">
        <f t="shared" si="8"/>
        <v>94.117647058823522</v>
      </c>
      <c r="J67" s="68">
        <f t="shared" si="8"/>
        <v>100</v>
      </c>
      <c r="K67" s="69">
        <f t="shared" si="9"/>
        <v>93.670886075949369</v>
      </c>
      <c r="L67" s="78">
        <f t="shared" si="9"/>
        <v>100</v>
      </c>
    </row>
    <row r="68" spans="1:12" x14ac:dyDescent="0.2">
      <c r="A68" s="29" t="s">
        <v>46</v>
      </c>
      <c r="B68" s="8" t="s">
        <v>14</v>
      </c>
      <c r="C68" s="69">
        <f t="shared" si="5"/>
        <v>97.142857142857139</v>
      </c>
      <c r="D68" s="68">
        <f t="shared" si="5"/>
        <v>100</v>
      </c>
      <c r="E68" s="69">
        <f t="shared" si="6"/>
        <v>106.45161290322579</v>
      </c>
      <c r="F68" s="68">
        <f t="shared" si="6"/>
        <v>100</v>
      </c>
      <c r="G68" s="69">
        <f t="shared" si="7"/>
        <v>91.666666666666657</v>
      </c>
      <c r="H68" s="68">
        <f t="shared" si="7"/>
        <v>100</v>
      </c>
      <c r="I68" s="69">
        <f t="shared" si="8"/>
        <v>94.871794871794876</v>
      </c>
      <c r="J68" s="68">
        <f t="shared" si="8"/>
        <v>100</v>
      </c>
      <c r="K68" s="69">
        <f t="shared" si="9"/>
        <v>97.142857142857139</v>
      </c>
      <c r="L68" s="78">
        <f t="shared" si="9"/>
        <v>100</v>
      </c>
    </row>
    <row r="69" spans="1:12" x14ac:dyDescent="0.2">
      <c r="A69" s="34" t="s">
        <v>47</v>
      </c>
      <c r="B69" s="35" t="s">
        <v>14</v>
      </c>
      <c r="C69" s="70">
        <f t="shared" si="5"/>
        <v>100</v>
      </c>
      <c r="D69" s="71">
        <f t="shared" si="5"/>
        <v>100</v>
      </c>
      <c r="E69" s="70">
        <f t="shared" si="6"/>
        <v>101.01010101010101</v>
      </c>
      <c r="F69" s="71">
        <f t="shared" si="6"/>
        <v>100</v>
      </c>
      <c r="G69" s="70">
        <f t="shared" si="7"/>
        <v>93.220338983050837</v>
      </c>
      <c r="H69" s="71">
        <f t="shared" si="7"/>
        <v>100</v>
      </c>
      <c r="I69" s="70">
        <f t="shared" si="8"/>
        <v>93.893129770992374</v>
      </c>
      <c r="J69" s="71">
        <f t="shared" si="8"/>
        <v>100</v>
      </c>
      <c r="K69" s="70">
        <f t="shared" si="9"/>
        <v>93.495934959349597</v>
      </c>
      <c r="L69" s="79">
        <f t="shared" si="9"/>
        <v>100</v>
      </c>
    </row>
    <row r="70" spans="1:12" x14ac:dyDescent="0.2">
      <c r="A70" s="29" t="s">
        <v>48</v>
      </c>
      <c r="B70" s="8" t="s">
        <v>49</v>
      </c>
      <c r="C70" s="69">
        <f t="shared" si="5"/>
        <v>91.32231404958678</v>
      </c>
      <c r="D70" s="68">
        <f t="shared" si="5"/>
        <v>100</v>
      </c>
      <c r="E70" s="69">
        <f t="shared" si="6"/>
        <v>98.039215686274503</v>
      </c>
      <c r="F70" s="68">
        <f t="shared" si="6"/>
        <v>100</v>
      </c>
      <c r="G70" s="69">
        <f t="shared" si="7"/>
        <v>100</v>
      </c>
      <c r="H70" s="68">
        <f t="shared" si="7"/>
        <v>100</v>
      </c>
      <c r="I70" s="69">
        <f t="shared" si="8"/>
        <v>94.827586206896555</v>
      </c>
      <c r="J70" s="68">
        <f t="shared" si="8"/>
        <v>100</v>
      </c>
      <c r="K70" s="69">
        <f t="shared" si="9"/>
        <v>94.642857142857153</v>
      </c>
      <c r="L70" s="78">
        <f t="shared" si="9"/>
        <v>100</v>
      </c>
    </row>
    <row r="71" spans="1:12" x14ac:dyDescent="0.2">
      <c r="A71" s="29" t="s">
        <v>50</v>
      </c>
      <c r="B71" s="8" t="s">
        <v>49</v>
      </c>
      <c r="C71" s="69">
        <f t="shared" si="5"/>
        <v>104.13907284768212</v>
      </c>
      <c r="D71" s="68">
        <f t="shared" si="5"/>
        <v>100</v>
      </c>
      <c r="E71" s="69">
        <f t="shared" si="6"/>
        <v>101.6778523489933</v>
      </c>
      <c r="F71" s="68">
        <f t="shared" si="6"/>
        <v>100</v>
      </c>
      <c r="G71" s="69">
        <f t="shared" si="7"/>
        <v>101.33555926544243</v>
      </c>
      <c r="H71" s="68">
        <f t="shared" si="7"/>
        <v>100</v>
      </c>
      <c r="I71" s="69">
        <f t="shared" si="8"/>
        <v>102.77777777777777</v>
      </c>
      <c r="J71" s="68">
        <f t="shared" si="8"/>
        <v>100</v>
      </c>
      <c r="K71" s="69">
        <f t="shared" si="9"/>
        <v>102.90791599353797</v>
      </c>
      <c r="L71" s="78">
        <f t="shared" si="9"/>
        <v>100</v>
      </c>
    </row>
    <row r="72" spans="1:12" ht="13.8" thickBot="1" x14ac:dyDescent="0.25">
      <c r="A72" s="56" t="s">
        <v>51</v>
      </c>
      <c r="B72" s="57" t="s">
        <v>49</v>
      </c>
      <c r="C72" s="81">
        <f t="shared" si="5"/>
        <v>95.339805825242721</v>
      </c>
      <c r="D72" s="82">
        <f t="shared" si="5"/>
        <v>100</v>
      </c>
      <c r="E72" s="81">
        <f t="shared" si="6"/>
        <v>93.980582524271838</v>
      </c>
      <c r="F72" s="82">
        <f t="shared" si="6"/>
        <v>100</v>
      </c>
      <c r="G72" s="81">
        <f t="shared" si="7"/>
        <v>96.558317399617593</v>
      </c>
      <c r="H72" s="82">
        <f t="shared" si="7"/>
        <v>100</v>
      </c>
      <c r="I72" s="81">
        <f t="shared" si="8"/>
        <v>95.516569200779728</v>
      </c>
      <c r="J72" s="82">
        <f t="shared" si="8"/>
        <v>100</v>
      </c>
      <c r="K72" s="81">
        <f t="shared" si="9"/>
        <v>97.595190380761537</v>
      </c>
      <c r="L72" s="83">
        <f t="shared" si="9"/>
        <v>100</v>
      </c>
    </row>
  </sheetData>
  <mergeCells count="6">
    <mergeCell ref="K2:L2"/>
    <mergeCell ref="I2:J2"/>
    <mergeCell ref="A2:A3"/>
    <mergeCell ref="C2:D2"/>
    <mergeCell ref="E2:F2"/>
    <mergeCell ref="G2:H2"/>
  </mergeCells>
  <phoneticPr fontId="2"/>
  <conditionalFormatting sqref="C40:L7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53" right="0.5" top="0.84" bottom="0.6" header="0.26" footer="0.35"/>
  <pageSetup paperSize="9" scale="79" orientation="portrait" horizontalDpi="300" verticalDpi="300" r:id="rId1"/>
  <headerFooter alignWithMargins="0">
    <oddHeader>&amp;L&amp;F&amp;C&amp;A&amp;R&amp;D　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2"/>
  <sheetViews>
    <sheetView zoomScaleNormal="100" workbookViewId="0">
      <pane xSplit="2" ySplit="3" topLeftCell="C24" activePane="bottomRight" state="frozen"/>
      <selection activeCell="T25" sqref="T24:T25"/>
      <selection pane="topRight" activeCell="T25" sqref="T24:T25"/>
      <selection pane="bottomLeft" activeCell="T25" sqref="T24:T25"/>
      <selection pane="bottomRight" activeCell="A39" sqref="A39"/>
    </sheetView>
  </sheetViews>
  <sheetFormatPr defaultRowHeight="13.2" x14ac:dyDescent="0.2"/>
  <cols>
    <col min="1" max="1" width="24.33203125" customWidth="1"/>
    <col min="2" max="2" width="15.5546875" style="8" bestFit="1" customWidth="1"/>
    <col min="3" max="12" width="6.88671875" customWidth="1"/>
  </cols>
  <sheetData>
    <row r="1" spans="1:12" ht="23.25" customHeight="1" thickBot="1" x14ac:dyDescent="0.25">
      <c r="A1" s="85" t="s">
        <v>54</v>
      </c>
    </row>
    <row r="2" spans="1:12" x14ac:dyDescent="0.2">
      <c r="A2" s="90" t="s">
        <v>0</v>
      </c>
      <c r="B2" s="9"/>
      <c r="C2" s="92" t="s">
        <v>1</v>
      </c>
      <c r="D2" s="89"/>
      <c r="E2" s="87" t="s">
        <v>2</v>
      </c>
      <c r="F2" s="89"/>
      <c r="G2" s="87" t="s">
        <v>3</v>
      </c>
      <c r="H2" s="89"/>
      <c r="I2" s="87" t="s">
        <v>4</v>
      </c>
      <c r="J2" s="89"/>
      <c r="K2" s="87" t="s">
        <v>5</v>
      </c>
      <c r="L2" s="88"/>
    </row>
    <row r="3" spans="1:12" ht="26.4" x14ac:dyDescent="0.2">
      <c r="A3" s="91"/>
      <c r="B3" s="10"/>
      <c r="C3" s="1" t="s">
        <v>6</v>
      </c>
      <c r="D3" s="2" t="s">
        <v>7</v>
      </c>
      <c r="E3" s="1" t="s">
        <v>6</v>
      </c>
      <c r="F3" s="2" t="s">
        <v>7</v>
      </c>
      <c r="G3" s="1" t="s">
        <v>6</v>
      </c>
      <c r="H3" s="2" t="s">
        <v>7</v>
      </c>
      <c r="I3" s="1" t="s">
        <v>6</v>
      </c>
      <c r="J3" s="2" t="s">
        <v>7</v>
      </c>
      <c r="K3" s="1" t="s">
        <v>6</v>
      </c>
      <c r="L3" s="84" t="s">
        <v>7</v>
      </c>
    </row>
    <row r="4" spans="1:12" x14ac:dyDescent="0.2">
      <c r="A4" s="15" t="s">
        <v>8</v>
      </c>
      <c r="B4" s="16"/>
      <c r="C4" s="17">
        <v>792</v>
      </c>
      <c r="D4" s="18">
        <v>1496</v>
      </c>
      <c r="E4" s="4">
        <v>33</v>
      </c>
      <c r="F4" s="19">
        <v>432</v>
      </c>
      <c r="G4" s="3">
        <v>134</v>
      </c>
      <c r="H4" s="18">
        <v>500</v>
      </c>
      <c r="I4" s="4">
        <v>225</v>
      </c>
      <c r="J4" s="19">
        <v>396</v>
      </c>
      <c r="K4" s="4">
        <v>400</v>
      </c>
      <c r="L4" s="20">
        <v>168</v>
      </c>
    </row>
    <row r="5" spans="1:12" x14ac:dyDescent="0.2">
      <c r="A5" s="21" t="s">
        <v>11</v>
      </c>
      <c r="B5" s="16" t="s">
        <v>12</v>
      </c>
      <c r="C5" s="17">
        <v>2047</v>
      </c>
      <c r="D5" s="18">
        <v>2173</v>
      </c>
      <c r="E5" s="3">
        <v>2200</v>
      </c>
      <c r="F5" s="18">
        <v>2173</v>
      </c>
      <c r="G5" s="3">
        <v>2199</v>
      </c>
      <c r="H5" s="18">
        <v>2218</v>
      </c>
      <c r="I5" s="3">
        <v>2197</v>
      </c>
      <c r="J5" s="18">
        <v>2177</v>
      </c>
      <c r="K5" s="3">
        <v>1899</v>
      </c>
      <c r="L5" s="22">
        <v>2028</v>
      </c>
    </row>
    <row r="6" spans="1:12" x14ac:dyDescent="0.2">
      <c r="A6" s="23" t="s">
        <v>13</v>
      </c>
      <c r="B6" s="24" t="s">
        <v>14</v>
      </c>
      <c r="C6" s="25">
        <v>74.8</v>
      </c>
      <c r="D6" s="26">
        <v>80.8</v>
      </c>
      <c r="E6" s="27">
        <v>74.599999999999994</v>
      </c>
      <c r="F6" s="26">
        <v>77.900000000000006</v>
      </c>
      <c r="G6" s="27">
        <v>81.400000000000006</v>
      </c>
      <c r="H6" s="26">
        <v>83</v>
      </c>
      <c r="I6" s="27">
        <v>79.8</v>
      </c>
      <c r="J6" s="26">
        <v>82.5</v>
      </c>
      <c r="K6" s="27">
        <v>69.8</v>
      </c>
      <c r="L6" s="28">
        <v>77.400000000000006</v>
      </c>
    </row>
    <row r="7" spans="1:12" x14ac:dyDescent="0.2">
      <c r="A7" s="29" t="s">
        <v>15</v>
      </c>
      <c r="B7" s="8" t="s">
        <v>14</v>
      </c>
      <c r="C7" s="30">
        <v>38.9</v>
      </c>
      <c r="D7" s="31">
        <v>43.6</v>
      </c>
      <c r="E7" s="32">
        <v>39.1</v>
      </c>
      <c r="F7" s="31">
        <v>42.7</v>
      </c>
      <c r="G7" s="32">
        <v>44.7</v>
      </c>
      <c r="H7" s="31">
        <v>45.1</v>
      </c>
      <c r="I7" s="32">
        <v>42.3</v>
      </c>
      <c r="J7" s="31">
        <v>43.8</v>
      </c>
      <c r="K7" s="32">
        <v>35.1</v>
      </c>
      <c r="L7" s="33">
        <v>40.6</v>
      </c>
    </row>
    <row r="8" spans="1:12" x14ac:dyDescent="0.2">
      <c r="A8" s="29" t="s">
        <v>16</v>
      </c>
      <c r="B8" s="8" t="s">
        <v>14</v>
      </c>
      <c r="C8" s="30">
        <v>49.5</v>
      </c>
      <c r="D8" s="31">
        <v>56.2</v>
      </c>
      <c r="E8" s="32">
        <v>58.9</v>
      </c>
      <c r="F8" s="31">
        <v>59</v>
      </c>
      <c r="G8" s="32">
        <v>58</v>
      </c>
      <c r="H8" s="31">
        <v>57.9</v>
      </c>
      <c r="I8" s="32">
        <v>53</v>
      </c>
      <c r="J8" s="31">
        <v>53.7</v>
      </c>
      <c r="K8" s="32">
        <v>43.9</v>
      </c>
      <c r="L8" s="33">
        <v>50.2</v>
      </c>
    </row>
    <row r="9" spans="1:12" x14ac:dyDescent="0.2">
      <c r="A9" s="29" t="s">
        <v>15</v>
      </c>
      <c r="B9" s="8" t="s">
        <v>14</v>
      </c>
      <c r="C9" s="30">
        <v>24.7</v>
      </c>
      <c r="D9" s="31">
        <v>28.5</v>
      </c>
      <c r="E9" s="32">
        <v>29.4</v>
      </c>
      <c r="F9" s="31">
        <v>29.2</v>
      </c>
      <c r="G9" s="32">
        <v>29.2</v>
      </c>
      <c r="H9" s="31">
        <v>29.9</v>
      </c>
      <c r="I9" s="32">
        <v>25.5</v>
      </c>
      <c r="J9" s="31">
        <v>27</v>
      </c>
      <c r="K9" s="32">
        <v>22.3</v>
      </c>
      <c r="L9" s="33">
        <v>25.8</v>
      </c>
    </row>
    <row r="10" spans="1:12" x14ac:dyDescent="0.2">
      <c r="A10" s="34" t="s">
        <v>17</v>
      </c>
      <c r="B10" s="35" t="s">
        <v>14</v>
      </c>
      <c r="C10" s="36">
        <v>294.5</v>
      </c>
      <c r="D10" s="37">
        <v>298.5</v>
      </c>
      <c r="E10" s="6">
        <v>306.10000000000002</v>
      </c>
      <c r="F10" s="37">
        <v>294.5</v>
      </c>
      <c r="G10" s="6">
        <v>296.39999999999998</v>
      </c>
      <c r="H10" s="37">
        <v>300</v>
      </c>
      <c r="I10" s="6">
        <v>310.60000000000002</v>
      </c>
      <c r="J10" s="37">
        <v>303.8</v>
      </c>
      <c r="K10" s="6">
        <v>283.8</v>
      </c>
      <c r="L10" s="38">
        <v>292.10000000000002</v>
      </c>
    </row>
    <row r="11" spans="1:12" x14ac:dyDescent="0.2">
      <c r="A11" s="21" t="s">
        <v>18</v>
      </c>
      <c r="B11" s="39" t="s">
        <v>19</v>
      </c>
      <c r="C11" s="40">
        <v>12.3</v>
      </c>
      <c r="D11" s="41">
        <v>12.5</v>
      </c>
      <c r="E11" s="42">
        <v>11.9</v>
      </c>
      <c r="F11" s="41">
        <v>11.9</v>
      </c>
      <c r="G11" s="42">
        <v>12.9</v>
      </c>
      <c r="H11" s="41">
        <v>12.7</v>
      </c>
      <c r="I11" s="42">
        <v>12.9</v>
      </c>
      <c r="J11" s="41">
        <v>13</v>
      </c>
      <c r="K11" s="42">
        <v>11.9</v>
      </c>
      <c r="L11" s="43">
        <v>12.1</v>
      </c>
    </row>
    <row r="12" spans="1:12" x14ac:dyDescent="0.2">
      <c r="A12" s="29" t="s">
        <v>20</v>
      </c>
      <c r="B12" s="8" t="s">
        <v>21</v>
      </c>
      <c r="C12" s="44">
        <v>2522</v>
      </c>
      <c r="D12" s="45">
        <v>2578</v>
      </c>
      <c r="E12" s="7">
        <v>2182</v>
      </c>
      <c r="F12" s="45">
        <v>2283</v>
      </c>
      <c r="G12" s="7">
        <v>2538</v>
      </c>
      <c r="H12" s="45">
        <v>2578</v>
      </c>
      <c r="I12" s="7">
        <v>2629</v>
      </c>
      <c r="J12" s="45">
        <v>2833</v>
      </c>
      <c r="K12" s="46">
        <v>2485</v>
      </c>
      <c r="L12" s="47">
        <v>2735</v>
      </c>
    </row>
    <row r="13" spans="1:12" x14ac:dyDescent="0.2">
      <c r="A13" s="29" t="s">
        <v>22</v>
      </c>
      <c r="B13" s="8" t="s">
        <v>21</v>
      </c>
      <c r="C13" s="48">
        <v>527</v>
      </c>
      <c r="D13" s="49">
        <v>553</v>
      </c>
      <c r="E13" s="5">
        <v>466</v>
      </c>
      <c r="F13" s="49">
        <v>481</v>
      </c>
      <c r="G13" s="5">
        <v>495</v>
      </c>
      <c r="H13" s="49">
        <v>534</v>
      </c>
      <c r="I13" s="5">
        <v>548</v>
      </c>
      <c r="J13" s="49">
        <v>607</v>
      </c>
      <c r="K13" s="5">
        <v>531</v>
      </c>
      <c r="L13" s="50">
        <v>666</v>
      </c>
    </row>
    <row r="14" spans="1:12" x14ac:dyDescent="0.2">
      <c r="A14" s="29" t="s">
        <v>23</v>
      </c>
      <c r="B14" s="8" t="s">
        <v>21</v>
      </c>
      <c r="C14" s="48">
        <v>275</v>
      </c>
      <c r="D14" s="49">
        <v>289</v>
      </c>
      <c r="E14" s="5">
        <v>250</v>
      </c>
      <c r="F14" s="49">
        <v>261</v>
      </c>
      <c r="G14" s="5">
        <v>283</v>
      </c>
      <c r="H14" s="49">
        <v>292</v>
      </c>
      <c r="I14" s="5">
        <v>289</v>
      </c>
      <c r="J14" s="49">
        <v>312</v>
      </c>
      <c r="K14" s="5">
        <v>266</v>
      </c>
      <c r="L14" s="50">
        <v>297</v>
      </c>
    </row>
    <row r="15" spans="1:12" x14ac:dyDescent="0.2">
      <c r="A15" s="29" t="s">
        <v>24</v>
      </c>
      <c r="B15" s="8" t="s">
        <v>21</v>
      </c>
      <c r="C15" s="44">
        <v>1055</v>
      </c>
      <c r="D15" s="45">
        <v>1136</v>
      </c>
      <c r="E15" s="7">
        <v>1020</v>
      </c>
      <c r="F15" s="45">
        <v>1068</v>
      </c>
      <c r="G15" s="7">
        <v>1111</v>
      </c>
      <c r="H15" s="45">
        <v>1155</v>
      </c>
      <c r="I15" s="7">
        <v>1119</v>
      </c>
      <c r="J15" s="45">
        <v>1183</v>
      </c>
      <c r="K15" s="7">
        <v>1004</v>
      </c>
      <c r="L15" s="47">
        <v>1143</v>
      </c>
    </row>
    <row r="16" spans="1:12" x14ac:dyDescent="0.2">
      <c r="A16" s="29" t="s">
        <v>25</v>
      </c>
      <c r="B16" s="8" t="s">
        <v>21</v>
      </c>
      <c r="C16" s="48">
        <v>8.6999999999999993</v>
      </c>
      <c r="D16" s="49">
        <v>8.9</v>
      </c>
      <c r="E16" s="5">
        <v>7.9</v>
      </c>
      <c r="F16" s="49">
        <v>8.1</v>
      </c>
      <c r="G16" s="5">
        <v>8.8000000000000007</v>
      </c>
      <c r="H16" s="49">
        <v>9</v>
      </c>
      <c r="I16" s="5">
        <v>9.1999999999999993</v>
      </c>
      <c r="J16" s="49">
        <v>9.8000000000000007</v>
      </c>
      <c r="K16" s="5">
        <v>8.5</v>
      </c>
      <c r="L16" s="50">
        <v>9.1</v>
      </c>
    </row>
    <row r="17" spans="1:12" x14ac:dyDescent="0.2">
      <c r="A17" s="29" t="s">
        <v>26</v>
      </c>
      <c r="B17" s="8" t="s">
        <v>21</v>
      </c>
      <c r="C17" s="48">
        <v>8.6</v>
      </c>
      <c r="D17" s="49">
        <v>9.4</v>
      </c>
      <c r="E17" s="5">
        <v>9.5</v>
      </c>
      <c r="F17" s="49">
        <v>9.1999999999999993</v>
      </c>
      <c r="G17" s="5">
        <v>9</v>
      </c>
      <c r="H17" s="49">
        <v>9.5</v>
      </c>
      <c r="I17" s="5">
        <v>9.3000000000000007</v>
      </c>
      <c r="J17" s="49">
        <v>9.6</v>
      </c>
      <c r="K17" s="5">
        <v>8</v>
      </c>
      <c r="L17" s="50">
        <v>9</v>
      </c>
    </row>
    <row r="18" spans="1:12" x14ac:dyDescent="0.2">
      <c r="A18" s="34" t="s">
        <v>27</v>
      </c>
      <c r="B18" s="35" t="s">
        <v>21</v>
      </c>
      <c r="C18" s="36">
        <v>1.33</v>
      </c>
      <c r="D18" s="37">
        <v>1.36</v>
      </c>
      <c r="E18" s="6">
        <v>1.32</v>
      </c>
      <c r="F18" s="37">
        <v>1.28</v>
      </c>
      <c r="G18" s="6">
        <v>1.34</v>
      </c>
      <c r="H18" s="37">
        <v>1.37</v>
      </c>
      <c r="I18" s="6">
        <v>1.4</v>
      </c>
      <c r="J18" s="37">
        <v>1.45</v>
      </c>
      <c r="K18" s="6">
        <v>1.29</v>
      </c>
      <c r="L18" s="38">
        <v>1.34</v>
      </c>
    </row>
    <row r="19" spans="1:12" x14ac:dyDescent="0.2">
      <c r="A19" s="29" t="s">
        <v>28</v>
      </c>
      <c r="B19" s="8" t="s">
        <v>29</v>
      </c>
      <c r="C19" s="48">
        <v>888</v>
      </c>
      <c r="D19" s="49">
        <v>958</v>
      </c>
      <c r="E19" s="5">
        <v>647</v>
      </c>
      <c r="F19" s="49">
        <v>905</v>
      </c>
      <c r="G19" s="5">
        <v>818</v>
      </c>
      <c r="H19" s="49">
        <v>928</v>
      </c>
      <c r="I19" s="7">
        <v>915</v>
      </c>
      <c r="J19" s="45">
        <v>1050</v>
      </c>
      <c r="K19" s="5">
        <v>915</v>
      </c>
      <c r="L19" s="50">
        <v>970</v>
      </c>
    </row>
    <row r="20" spans="1:12" x14ac:dyDescent="0.2">
      <c r="A20" s="29" t="s">
        <v>30</v>
      </c>
      <c r="B20" s="8" t="s">
        <v>31</v>
      </c>
      <c r="C20" s="30">
        <v>10.1</v>
      </c>
      <c r="D20" s="31">
        <v>9.9</v>
      </c>
      <c r="E20" s="32">
        <v>8.6</v>
      </c>
      <c r="F20" s="31">
        <v>8.4</v>
      </c>
      <c r="G20" s="32">
        <v>11.4</v>
      </c>
      <c r="H20" s="31">
        <v>10</v>
      </c>
      <c r="I20" s="32">
        <v>10.8</v>
      </c>
      <c r="J20" s="31">
        <v>11.4</v>
      </c>
      <c r="K20" s="32">
        <v>9.5</v>
      </c>
      <c r="L20" s="33">
        <v>10.1</v>
      </c>
    </row>
    <row r="21" spans="1:12" x14ac:dyDescent="0.2">
      <c r="A21" s="29" t="s">
        <v>32</v>
      </c>
      <c r="B21" s="8" t="s">
        <v>33</v>
      </c>
      <c r="C21" s="30">
        <v>10.6</v>
      </c>
      <c r="D21" s="31">
        <v>12</v>
      </c>
      <c r="E21" s="32">
        <v>8.1999999999999993</v>
      </c>
      <c r="F21" s="31">
        <v>8.4</v>
      </c>
      <c r="G21" s="32">
        <v>9.5</v>
      </c>
      <c r="H21" s="31">
        <v>10.9</v>
      </c>
      <c r="I21" s="32">
        <v>11.7</v>
      </c>
      <c r="J21" s="31">
        <v>14.8</v>
      </c>
      <c r="K21" s="32">
        <v>10.5</v>
      </c>
      <c r="L21" s="33">
        <v>18.3</v>
      </c>
    </row>
    <row r="22" spans="1:12" x14ac:dyDescent="0.2">
      <c r="A22" s="29" t="s">
        <v>34</v>
      </c>
      <c r="B22" s="8" t="s">
        <v>31</v>
      </c>
      <c r="C22" s="48">
        <v>270</v>
      </c>
      <c r="D22" s="49">
        <v>276</v>
      </c>
      <c r="E22" s="5">
        <v>223</v>
      </c>
      <c r="F22" s="49">
        <v>222</v>
      </c>
      <c r="G22" s="5">
        <v>267</v>
      </c>
      <c r="H22" s="49">
        <v>276</v>
      </c>
      <c r="I22" s="5">
        <v>280</v>
      </c>
      <c r="J22" s="49">
        <v>331</v>
      </c>
      <c r="K22" s="5">
        <v>270</v>
      </c>
      <c r="L22" s="50">
        <v>286</v>
      </c>
    </row>
    <row r="23" spans="1:12" x14ac:dyDescent="0.2">
      <c r="A23" s="29" t="s">
        <v>35</v>
      </c>
      <c r="B23" s="8" t="s">
        <v>21</v>
      </c>
      <c r="C23" s="48">
        <v>1.91</v>
      </c>
      <c r="D23" s="49">
        <v>1.96</v>
      </c>
      <c r="E23" s="5">
        <v>0.95</v>
      </c>
      <c r="F23" s="49">
        <v>1.03</v>
      </c>
      <c r="G23" s="5">
        <v>2.34</v>
      </c>
      <c r="H23" s="49">
        <v>1.52</v>
      </c>
      <c r="I23" s="5">
        <v>1.93</v>
      </c>
      <c r="J23" s="49">
        <v>2.84</v>
      </c>
      <c r="K23" s="5">
        <v>1.84</v>
      </c>
      <c r="L23" s="50">
        <v>3.58</v>
      </c>
    </row>
    <row r="24" spans="1:12" x14ac:dyDescent="0.2">
      <c r="A24" s="29" t="s">
        <v>36</v>
      </c>
      <c r="B24" s="8" t="s">
        <v>21</v>
      </c>
      <c r="C24" s="48">
        <v>1.52</v>
      </c>
      <c r="D24" s="49">
        <v>1.6</v>
      </c>
      <c r="E24" s="5">
        <v>1.1599999999999999</v>
      </c>
      <c r="F24" s="49">
        <v>1.35</v>
      </c>
      <c r="G24" s="5">
        <v>1.53</v>
      </c>
      <c r="H24" s="49">
        <v>1.51</v>
      </c>
      <c r="I24" s="5">
        <v>1.48</v>
      </c>
      <c r="J24" s="49">
        <v>1.82</v>
      </c>
      <c r="K24" s="5">
        <v>1.56</v>
      </c>
      <c r="L24" s="50">
        <v>1.96</v>
      </c>
    </row>
    <row r="25" spans="1:12" x14ac:dyDescent="0.2">
      <c r="A25" s="29" t="s">
        <v>37</v>
      </c>
      <c r="B25" s="8" t="s">
        <v>38</v>
      </c>
      <c r="C25" s="48">
        <v>17</v>
      </c>
      <c r="D25" s="49">
        <v>18.399999999999999</v>
      </c>
      <c r="E25" s="5">
        <v>15.8</v>
      </c>
      <c r="F25" s="49">
        <v>17.7</v>
      </c>
      <c r="G25" s="5">
        <v>20</v>
      </c>
      <c r="H25" s="49">
        <v>19.2</v>
      </c>
      <c r="I25" s="5">
        <v>18.2</v>
      </c>
      <c r="J25" s="49">
        <v>19.100000000000001</v>
      </c>
      <c r="K25" s="5">
        <v>15.5</v>
      </c>
      <c r="L25" s="50">
        <v>16.5</v>
      </c>
    </row>
    <row r="26" spans="1:12" x14ac:dyDescent="0.2">
      <c r="A26" s="29" t="s">
        <v>39</v>
      </c>
      <c r="B26" s="8" t="s">
        <v>21</v>
      </c>
      <c r="C26" s="48">
        <v>2.2799999999999998</v>
      </c>
      <c r="D26" s="49">
        <v>2.09</v>
      </c>
      <c r="E26" s="5">
        <v>1.31</v>
      </c>
      <c r="F26" s="49">
        <v>1.39</v>
      </c>
      <c r="G26" s="5">
        <v>2.9</v>
      </c>
      <c r="H26" s="49">
        <v>1.85</v>
      </c>
      <c r="I26" s="5">
        <v>2.21</v>
      </c>
      <c r="J26" s="49">
        <v>2.65</v>
      </c>
      <c r="K26" s="5">
        <v>2.2000000000000002</v>
      </c>
      <c r="L26" s="50">
        <v>3.31</v>
      </c>
    </row>
    <row r="27" spans="1:12" x14ac:dyDescent="0.2">
      <c r="A27" s="29" t="s">
        <v>40</v>
      </c>
      <c r="B27" s="8" t="s">
        <v>31</v>
      </c>
      <c r="C27" s="48">
        <v>8.6</v>
      </c>
      <c r="D27" s="49">
        <v>8.8000000000000007</v>
      </c>
      <c r="E27" s="5">
        <v>8.1999999999999993</v>
      </c>
      <c r="F27" s="49">
        <v>7.6</v>
      </c>
      <c r="G27" s="5">
        <v>9.3000000000000007</v>
      </c>
      <c r="H27" s="49">
        <v>8.9</v>
      </c>
      <c r="I27" s="5">
        <v>10.199999999999999</v>
      </c>
      <c r="J27" s="49">
        <v>10</v>
      </c>
      <c r="K27" s="5">
        <v>7.5</v>
      </c>
      <c r="L27" s="50">
        <v>8.8000000000000007</v>
      </c>
    </row>
    <row r="28" spans="1:12" x14ac:dyDescent="0.2">
      <c r="A28" s="29" t="s">
        <v>41</v>
      </c>
      <c r="B28" s="8" t="s">
        <v>31</v>
      </c>
      <c r="C28" s="48">
        <v>335</v>
      </c>
      <c r="D28" s="49">
        <v>337</v>
      </c>
      <c r="E28" s="5">
        <v>280</v>
      </c>
      <c r="F28" s="49">
        <v>286</v>
      </c>
      <c r="G28" s="5">
        <v>324</v>
      </c>
      <c r="H28" s="49">
        <v>338</v>
      </c>
      <c r="I28" s="5">
        <v>343</v>
      </c>
      <c r="J28" s="49">
        <v>380</v>
      </c>
      <c r="K28" s="5">
        <v>339</v>
      </c>
      <c r="L28" s="50">
        <v>361</v>
      </c>
    </row>
    <row r="29" spans="1:12" x14ac:dyDescent="0.2">
      <c r="A29" s="29" t="s">
        <v>42</v>
      </c>
      <c r="B29" s="8" t="s">
        <v>21</v>
      </c>
      <c r="C29" s="30">
        <v>5.64</v>
      </c>
      <c r="D29" s="31">
        <v>6.05</v>
      </c>
      <c r="E29" s="32">
        <v>5.36</v>
      </c>
      <c r="F29" s="31">
        <v>5.73</v>
      </c>
      <c r="G29" s="32">
        <v>5.8</v>
      </c>
      <c r="H29" s="31">
        <v>6.05</v>
      </c>
      <c r="I29" s="32">
        <v>5.92</v>
      </c>
      <c r="J29" s="31">
        <v>6.43</v>
      </c>
      <c r="K29" s="32">
        <v>5.45</v>
      </c>
      <c r="L29" s="33">
        <v>6</v>
      </c>
    </row>
    <row r="30" spans="1:12" x14ac:dyDescent="0.2">
      <c r="A30" s="34" t="s">
        <v>43</v>
      </c>
      <c r="B30" s="35" t="s">
        <v>21</v>
      </c>
      <c r="C30" s="36">
        <v>135</v>
      </c>
      <c r="D30" s="37">
        <v>125</v>
      </c>
      <c r="E30" s="6">
        <v>89</v>
      </c>
      <c r="F30" s="37">
        <v>92</v>
      </c>
      <c r="G30" s="6">
        <v>136</v>
      </c>
      <c r="H30" s="37">
        <v>122</v>
      </c>
      <c r="I30" s="6">
        <v>137</v>
      </c>
      <c r="J30" s="37">
        <v>150</v>
      </c>
      <c r="K30" s="6">
        <v>138</v>
      </c>
      <c r="L30" s="38">
        <v>159</v>
      </c>
    </row>
    <row r="31" spans="1:12" x14ac:dyDescent="0.2">
      <c r="A31" s="34" t="s">
        <v>44</v>
      </c>
      <c r="B31" s="35" t="s">
        <v>21</v>
      </c>
      <c r="C31" s="51">
        <v>326</v>
      </c>
      <c r="D31" s="19">
        <v>349</v>
      </c>
      <c r="E31" s="4">
        <v>336</v>
      </c>
      <c r="F31" s="19">
        <v>349</v>
      </c>
      <c r="G31" s="4">
        <v>367</v>
      </c>
      <c r="H31" s="19">
        <v>365</v>
      </c>
      <c r="I31" s="4">
        <v>358</v>
      </c>
      <c r="J31" s="19">
        <v>340</v>
      </c>
      <c r="K31" s="4">
        <v>294</v>
      </c>
      <c r="L31" s="20">
        <v>323</v>
      </c>
    </row>
    <row r="32" spans="1:12" x14ac:dyDescent="0.2">
      <c r="A32" s="23" t="s">
        <v>45</v>
      </c>
      <c r="B32" s="8" t="s">
        <v>14</v>
      </c>
      <c r="C32" s="30">
        <v>15.3</v>
      </c>
      <c r="D32" s="31">
        <v>15.1</v>
      </c>
      <c r="E32" s="32">
        <v>12.9</v>
      </c>
      <c r="F32" s="31">
        <v>12.9</v>
      </c>
      <c r="G32" s="32">
        <v>14.5</v>
      </c>
      <c r="H32" s="31">
        <v>15</v>
      </c>
      <c r="I32" s="32">
        <v>16</v>
      </c>
      <c r="J32" s="31">
        <v>17.100000000000001</v>
      </c>
      <c r="K32" s="32">
        <v>15.3</v>
      </c>
      <c r="L32" s="33">
        <v>15.9</v>
      </c>
    </row>
    <row r="33" spans="1:12" x14ac:dyDescent="0.2">
      <c r="A33" s="29" t="s">
        <v>46</v>
      </c>
      <c r="B33" s="8" t="s">
        <v>14</v>
      </c>
      <c r="C33" s="30">
        <v>3.5</v>
      </c>
      <c r="D33" s="31">
        <v>3.4</v>
      </c>
      <c r="E33" s="32">
        <v>3.2</v>
      </c>
      <c r="F33" s="31">
        <v>3.1</v>
      </c>
      <c r="G33" s="32">
        <v>3.3</v>
      </c>
      <c r="H33" s="31">
        <v>3.4</v>
      </c>
      <c r="I33" s="32">
        <v>3.7</v>
      </c>
      <c r="J33" s="31">
        <v>3.9</v>
      </c>
      <c r="K33" s="32">
        <v>3.4</v>
      </c>
      <c r="L33" s="33">
        <v>3.5</v>
      </c>
    </row>
    <row r="34" spans="1:12" x14ac:dyDescent="0.2">
      <c r="A34" s="34" t="s">
        <v>47</v>
      </c>
      <c r="B34" s="35" t="s">
        <v>14</v>
      </c>
      <c r="C34" s="52">
        <v>11.8</v>
      </c>
      <c r="D34" s="53">
        <v>11.6</v>
      </c>
      <c r="E34" s="54">
        <v>9.6</v>
      </c>
      <c r="F34" s="53">
        <v>9.8000000000000007</v>
      </c>
      <c r="G34" s="54">
        <v>11.1</v>
      </c>
      <c r="H34" s="53">
        <v>11.6</v>
      </c>
      <c r="I34" s="54">
        <v>12.3</v>
      </c>
      <c r="J34" s="53">
        <v>13.2</v>
      </c>
      <c r="K34" s="54">
        <v>11.8</v>
      </c>
      <c r="L34" s="55">
        <v>12.3</v>
      </c>
    </row>
    <row r="35" spans="1:12" x14ac:dyDescent="0.2">
      <c r="A35" s="29" t="s">
        <v>48</v>
      </c>
      <c r="B35" s="8" t="s">
        <v>49</v>
      </c>
      <c r="C35" s="30">
        <v>21.5</v>
      </c>
      <c r="D35" s="31">
        <v>23.1</v>
      </c>
      <c r="E35" s="32">
        <v>23.4</v>
      </c>
      <c r="F35" s="31">
        <v>24.2</v>
      </c>
      <c r="G35" s="32">
        <v>23.5</v>
      </c>
      <c r="H35" s="31">
        <v>23.3</v>
      </c>
      <c r="I35" s="32">
        <v>21.6</v>
      </c>
      <c r="J35" s="31">
        <v>22</v>
      </c>
      <c r="K35" s="32">
        <v>20.6</v>
      </c>
      <c r="L35" s="33">
        <v>22.1</v>
      </c>
    </row>
    <row r="36" spans="1:12" x14ac:dyDescent="0.2">
      <c r="A36" s="29" t="s">
        <v>50</v>
      </c>
      <c r="B36" s="8" t="s">
        <v>49</v>
      </c>
      <c r="C36" s="30">
        <v>63.8</v>
      </c>
      <c r="D36" s="31">
        <v>61.9</v>
      </c>
      <c r="E36" s="32">
        <v>62.9</v>
      </c>
      <c r="F36" s="31">
        <v>61.3</v>
      </c>
      <c r="G36" s="32">
        <v>61.7</v>
      </c>
      <c r="H36" s="31">
        <v>61.6</v>
      </c>
      <c r="I36" s="32">
        <v>63.7</v>
      </c>
      <c r="J36" s="31">
        <v>62.7</v>
      </c>
      <c r="K36" s="32">
        <v>64.7</v>
      </c>
      <c r="L36" s="33">
        <v>62.5</v>
      </c>
    </row>
    <row r="37" spans="1:12" ht="13.8" thickBot="1" x14ac:dyDescent="0.25">
      <c r="A37" s="56" t="s">
        <v>51</v>
      </c>
      <c r="B37" s="57" t="s">
        <v>49</v>
      </c>
      <c r="C37" s="58">
        <v>49.8</v>
      </c>
      <c r="D37" s="59">
        <v>52.4</v>
      </c>
      <c r="E37" s="60">
        <v>49</v>
      </c>
      <c r="F37" s="59">
        <v>53.4</v>
      </c>
      <c r="G37" s="60">
        <v>52.7</v>
      </c>
      <c r="H37" s="59">
        <v>52.6</v>
      </c>
      <c r="I37" s="60">
        <v>50.9</v>
      </c>
      <c r="J37" s="59">
        <v>51.7</v>
      </c>
      <c r="K37" s="60">
        <v>48.2</v>
      </c>
      <c r="L37" s="61">
        <v>50.8</v>
      </c>
    </row>
    <row r="39" spans="1:12" ht="16.8" thickBot="1" x14ac:dyDescent="0.25">
      <c r="A39" s="62" t="s">
        <v>56</v>
      </c>
      <c r="B39"/>
    </row>
    <row r="40" spans="1:12" x14ac:dyDescent="0.2">
      <c r="A40" s="72" t="s">
        <v>52</v>
      </c>
      <c r="B40" s="73" t="s">
        <v>12</v>
      </c>
      <c r="C40" s="74">
        <f t="shared" ref="C40:D59" si="0">C5/$D5*100</f>
        <v>94.201564657155998</v>
      </c>
      <c r="D40" s="75">
        <f t="shared" si="0"/>
        <v>100</v>
      </c>
      <c r="E40" s="74">
        <f t="shared" ref="E40:F59" si="1">E5/$F5*100</f>
        <v>101.24252185918085</v>
      </c>
      <c r="F40" s="75">
        <f t="shared" si="1"/>
        <v>100</v>
      </c>
      <c r="G40" s="74">
        <f t="shared" ref="G40:H59" si="2">G5/$H5*100</f>
        <v>99.14337240757439</v>
      </c>
      <c r="H40" s="75">
        <f t="shared" si="2"/>
        <v>100</v>
      </c>
      <c r="I40" s="74">
        <f t="shared" ref="I40:J59" si="3">I5/$J5*100</f>
        <v>100.91869545245751</v>
      </c>
      <c r="J40" s="75">
        <f t="shared" si="3"/>
        <v>100</v>
      </c>
      <c r="K40" s="74">
        <f t="shared" ref="K40:L59" si="4">K5/$L5*100</f>
        <v>93.639053254437869</v>
      </c>
      <c r="L40" s="76">
        <f t="shared" si="4"/>
        <v>100</v>
      </c>
    </row>
    <row r="41" spans="1:12" x14ac:dyDescent="0.2">
      <c r="A41" s="23" t="s">
        <v>13</v>
      </c>
      <c r="B41" s="24" t="s">
        <v>14</v>
      </c>
      <c r="C41" s="65">
        <f t="shared" si="0"/>
        <v>92.574257425742573</v>
      </c>
      <c r="D41" s="66">
        <f t="shared" si="0"/>
        <v>100</v>
      </c>
      <c r="E41" s="65">
        <f t="shared" si="1"/>
        <v>95.763799743260577</v>
      </c>
      <c r="F41" s="66">
        <f t="shared" si="1"/>
        <v>100</v>
      </c>
      <c r="G41" s="65">
        <f t="shared" si="2"/>
        <v>98.07228915662651</v>
      </c>
      <c r="H41" s="66">
        <f t="shared" si="2"/>
        <v>100</v>
      </c>
      <c r="I41" s="65">
        <f t="shared" si="3"/>
        <v>96.727272727272734</v>
      </c>
      <c r="J41" s="66">
        <f t="shared" si="3"/>
        <v>100</v>
      </c>
      <c r="K41" s="65">
        <f t="shared" si="4"/>
        <v>90.180878552971564</v>
      </c>
      <c r="L41" s="77">
        <f t="shared" si="4"/>
        <v>100</v>
      </c>
    </row>
    <row r="42" spans="1:12" x14ac:dyDescent="0.2">
      <c r="A42" s="29" t="s">
        <v>15</v>
      </c>
      <c r="B42" s="8" t="s">
        <v>14</v>
      </c>
      <c r="C42" s="67">
        <f t="shared" si="0"/>
        <v>89.220183486238525</v>
      </c>
      <c r="D42" s="68">
        <f t="shared" si="0"/>
        <v>100</v>
      </c>
      <c r="E42" s="67">
        <f t="shared" si="1"/>
        <v>91.569086651053865</v>
      </c>
      <c r="F42" s="68">
        <f t="shared" si="1"/>
        <v>100</v>
      </c>
      <c r="G42" s="69">
        <f t="shared" si="2"/>
        <v>99.113082039911319</v>
      </c>
      <c r="H42" s="68">
        <f t="shared" si="2"/>
        <v>100</v>
      </c>
      <c r="I42" s="69">
        <f t="shared" si="3"/>
        <v>96.575342465753423</v>
      </c>
      <c r="J42" s="68">
        <f t="shared" si="3"/>
        <v>100</v>
      </c>
      <c r="K42" s="69">
        <f t="shared" si="4"/>
        <v>86.453201970443345</v>
      </c>
      <c r="L42" s="78">
        <f t="shared" si="4"/>
        <v>100</v>
      </c>
    </row>
    <row r="43" spans="1:12" x14ac:dyDescent="0.2">
      <c r="A43" s="29" t="s">
        <v>16</v>
      </c>
      <c r="B43" s="8" t="s">
        <v>14</v>
      </c>
      <c r="C43" s="67">
        <f t="shared" si="0"/>
        <v>88.078291814946624</v>
      </c>
      <c r="D43" s="68">
        <f t="shared" si="0"/>
        <v>100</v>
      </c>
      <c r="E43" s="69">
        <f t="shared" si="1"/>
        <v>99.830508474576277</v>
      </c>
      <c r="F43" s="68">
        <f t="shared" si="1"/>
        <v>100</v>
      </c>
      <c r="G43" s="69">
        <f t="shared" si="2"/>
        <v>100.17271157167531</v>
      </c>
      <c r="H43" s="68">
        <f t="shared" si="2"/>
        <v>100</v>
      </c>
      <c r="I43" s="69">
        <f t="shared" si="3"/>
        <v>98.696461824953445</v>
      </c>
      <c r="J43" s="68">
        <f t="shared" si="3"/>
        <v>100</v>
      </c>
      <c r="K43" s="69">
        <f t="shared" si="4"/>
        <v>87.450199203187239</v>
      </c>
      <c r="L43" s="78">
        <f t="shared" si="4"/>
        <v>100</v>
      </c>
    </row>
    <row r="44" spans="1:12" x14ac:dyDescent="0.2">
      <c r="A44" s="29" t="s">
        <v>15</v>
      </c>
      <c r="B44" s="8" t="s">
        <v>14</v>
      </c>
      <c r="C44" s="69">
        <f t="shared" si="0"/>
        <v>86.666666666666671</v>
      </c>
      <c r="D44" s="68">
        <f t="shared" si="0"/>
        <v>100</v>
      </c>
      <c r="E44" s="69">
        <f t="shared" si="1"/>
        <v>100.68493150684932</v>
      </c>
      <c r="F44" s="68">
        <f t="shared" si="1"/>
        <v>100</v>
      </c>
      <c r="G44" s="69">
        <f t="shared" si="2"/>
        <v>97.658862876254176</v>
      </c>
      <c r="H44" s="68">
        <f t="shared" si="2"/>
        <v>100</v>
      </c>
      <c r="I44" s="69">
        <f t="shared" si="3"/>
        <v>94.444444444444443</v>
      </c>
      <c r="J44" s="68">
        <f t="shared" si="3"/>
        <v>100</v>
      </c>
      <c r="K44" s="69">
        <f t="shared" si="4"/>
        <v>86.434108527131784</v>
      </c>
      <c r="L44" s="78">
        <f t="shared" si="4"/>
        <v>100</v>
      </c>
    </row>
    <row r="45" spans="1:12" x14ac:dyDescent="0.2">
      <c r="A45" s="34" t="s">
        <v>17</v>
      </c>
      <c r="B45" s="35" t="s">
        <v>14</v>
      </c>
      <c r="C45" s="70">
        <f t="shared" si="0"/>
        <v>98.659966499162479</v>
      </c>
      <c r="D45" s="71">
        <f t="shared" si="0"/>
        <v>100</v>
      </c>
      <c r="E45" s="70">
        <f t="shared" si="1"/>
        <v>103.93887945670627</v>
      </c>
      <c r="F45" s="71">
        <f t="shared" si="1"/>
        <v>100</v>
      </c>
      <c r="G45" s="70">
        <f t="shared" si="2"/>
        <v>98.799999999999983</v>
      </c>
      <c r="H45" s="71">
        <f t="shared" si="2"/>
        <v>100</v>
      </c>
      <c r="I45" s="70">
        <f t="shared" si="3"/>
        <v>102.238314680711</v>
      </c>
      <c r="J45" s="71">
        <f t="shared" si="3"/>
        <v>100</v>
      </c>
      <c r="K45" s="70">
        <f t="shared" si="4"/>
        <v>97.158507360492976</v>
      </c>
      <c r="L45" s="79">
        <f t="shared" si="4"/>
        <v>100</v>
      </c>
    </row>
    <row r="46" spans="1:12" x14ac:dyDescent="0.2">
      <c r="A46" s="21" t="s">
        <v>18</v>
      </c>
      <c r="B46" s="39" t="s">
        <v>19</v>
      </c>
      <c r="C46" s="63">
        <f t="shared" si="0"/>
        <v>98.4</v>
      </c>
      <c r="D46" s="64">
        <f t="shared" si="0"/>
        <v>100</v>
      </c>
      <c r="E46" s="63">
        <f t="shared" si="1"/>
        <v>100</v>
      </c>
      <c r="F46" s="64">
        <f t="shared" si="1"/>
        <v>100</v>
      </c>
      <c r="G46" s="63">
        <f t="shared" si="2"/>
        <v>101.57480314960632</v>
      </c>
      <c r="H46" s="64">
        <f t="shared" si="2"/>
        <v>100</v>
      </c>
      <c r="I46" s="63">
        <f t="shared" si="3"/>
        <v>99.230769230769226</v>
      </c>
      <c r="J46" s="64">
        <f t="shared" si="3"/>
        <v>100</v>
      </c>
      <c r="K46" s="63">
        <f t="shared" si="4"/>
        <v>98.347107438016536</v>
      </c>
      <c r="L46" s="80">
        <f t="shared" si="4"/>
        <v>100</v>
      </c>
    </row>
    <row r="47" spans="1:12" x14ac:dyDescent="0.2">
      <c r="A47" s="29" t="s">
        <v>20</v>
      </c>
      <c r="B47" s="8" t="s">
        <v>21</v>
      </c>
      <c r="C47" s="67">
        <f t="shared" si="0"/>
        <v>97.827773467804505</v>
      </c>
      <c r="D47" s="68">
        <f t="shared" si="0"/>
        <v>100</v>
      </c>
      <c r="E47" s="67">
        <f t="shared" si="1"/>
        <v>95.575996495838808</v>
      </c>
      <c r="F47" s="68">
        <f t="shared" si="1"/>
        <v>100</v>
      </c>
      <c r="G47" s="67">
        <f t="shared" si="2"/>
        <v>98.448409619860357</v>
      </c>
      <c r="H47" s="68">
        <f t="shared" si="2"/>
        <v>100</v>
      </c>
      <c r="I47" s="67">
        <f t="shared" si="3"/>
        <v>92.799152841510761</v>
      </c>
      <c r="J47" s="68">
        <f t="shared" si="3"/>
        <v>100</v>
      </c>
      <c r="K47" s="67">
        <f t="shared" si="4"/>
        <v>90.85923217550274</v>
      </c>
      <c r="L47" s="77">
        <f t="shared" si="4"/>
        <v>100</v>
      </c>
    </row>
    <row r="48" spans="1:12" x14ac:dyDescent="0.2">
      <c r="A48" s="29" t="s">
        <v>22</v>
      </c>
      <c r="B48" s="8" t="s">
        <v>21</v>
      </c>
      <c r="C48" s="69">
        <f t="shared" si="0"/>
        <v>95.298372513562384</v>
      </c>
      <c r="D48" s="68">
        <f t="shared" si="0"/>
        <v>100</v>
      </c>
      <c r="E48" s="69">
        <f t="shared" si="1"/>
        <v>96.881496881496886</v>
      </c>
      <c r="F48" s="68">
        <f t="shared" si="1"/>
        <v>100</v>
      </c>
      <c r="G48" s="69">
        <f t="shared" si="2"/>
        <v>92.696629213483149</v>
      </c>
      <c r="H48" s="68">
        <f t="shared" si="2"/>
        <v>100</v>
      </c>
      <c r="I48" s="69">
        <f t="shared" si="3"/>
        <v>90.280065897858321</v>
      </c>
      <c r="J48" s="68">
        <f t="shared" si="3"/>
        <v>100</v>
      </c>
      <c r="K48" s="69">
        <f t="shared" si="4"/>
        <v>79.729729729729726</v>
      </c>
      <c r="L48" s="78">
        <f t="shared" si="4"/>
        <v>100</v>
      </c>
    </row>
    <row r="49" spans="1:12" x14ac:dyDescent="0.2">
      <c r="A49" s="29" t="s">
        <v>23</v>
      </c>
      <c r="B49" s="8" t="s">
        <v>21</v>
      </c>
      <c r="C49" s="69">
        <f t="shared" si="0"/>
        <v>95.155709342560556</v>
      </c>
      <c r="D49" s="68">
        <f t="shared" si="0"/>
        <v>100</v>
      </c>
      <c r="E49" s="69">
        <f t="shared" si="1"/>
        <v>95.785440613026822</v>
      </c>
      <c r="F49" s="68">
        <f t="shared" si="1"/>
        <v>100</v>
      </c>
      <c r="G49" s="69">
        <f t="shared" si="2"/>
        <v>96.917808219178085</v>
      </c>
      <c r="H49" s="68">
        <f t="shared" si="2"/>
        <v>100</v>
      </c>
      <c r="I49" s="69">
        <f t="shared" si="3"/>
        <v>92.628205128205138</v>
      </c>
      <c r="J49" s="68">
        <f t="shared" si="3"/>
        <v>100</v>
      </c>
      <c r="K49" s="69">
        <f t="shared" si="4"/>
        <v>89.562289562289564</v>
      </c>
      <c r="L49" s="78">
        <f t="shared" si="4"/>
        <v>100</v>
      </c>
    </row>
    <row r="50" spans="1:12" x14ac:dyDescent="0.2">
      <c r="A50" s="29" t="s">
        <v>24</v>
      </c>
      <c r="B50" s="8" t="s">
        <v>21</v>
      </c>
      <c r="C50" s="69">
        <f t="shared" si="0"/>
        <v>92.869718309859152</v>
      </c>
      <c r="D50" s="68">
        <f t="shared" si="0"/>
        <v>100</v>
      </c>
      <c r="E50" s="69">
        <f t="shared" si="1"/>
        <v>95.50561797752809</v>
      </c>
      <c r="F50" s="68">
        <f t="shared" si="1"/>
        <v>100</v>
      </c>
      <c r="G50" s="67">
        <f t="shared" si="2"/>
        <v>96.19047619047619</v>
      </c>
      <c r="H50" s="68">
        <f t="shared" si="2"/>
        <v>100</v>
      </c>
      <c r="I50" s="67">
        <f t="shared" si="3"/>
        <v>94.590025359256131</v>
      </c>
      <c r="J50" s="68">
        <f t="shared" si="3"/>
        <v>100</v>
      </c>
      <c r="K50" s="69">
        <f t="shared" si="4"/>
        <v>87.839020122484683</v>
      </c>
      <c r="L50" s="78">
        <f t="shared" si="4"/>
        <v>100</v>
      </c>
    </row>
    <row r="51" spans="1:12" x14ac:dyDescent="0.2">
      <c r="A51" s="29" t="s">
        <v>25</v>
      </c>
      <c r="B51" s="8" t="s">
        <v>21</v>
      </c>
      <c r="C51" s="69">
        <f t="shared" si="0"/>
        <v>97.752808988764031</v>
      </c>
      <c r="D51" s="68">
        <f t="shared" si="0"/>
        <v>100</v>
      </c>
      <c r="E51" s="69">
        <f t="shared" si="1"/>
        <v>97.530864197530875</v>
      </c>
      <c r="F51" s="68">
        <f t="shared" si="1"/>
        <v>100</v>
      </c>
      <c r="G51" s="69">
        <f t="shared" si="2"/>
        <v>97.777777777777786</v>
      </c>
      <c r="H51" s="68">
        <f t="shared" si="2"/>
        <v>100</v>
      </c>
      <c r="I51" s="69">
        <f t="shared" si="3"/>
        <v>93.877551020408148</v>
      </c>
      <c r="J51" s="68">
        <f t="shared" si="3"/>
        <v>100</v>
      </c>
      <c r="K51" s="69">
        <f t="shared" si="4"/>
        <v>93.406593406593402</v>
      </c>
      <c r="L51" s="78">
        <f t="shared" si="4"/>
        <v>100</v>
      </c>
    </row>
    <row r="52" spans="1:12" x14ac:dyDescent="0.2">
      <c r="A52" s="29" t="s">
        <v>26</v>
      </c>
      <c r="B52" s="8" t="s">
        <v>21</v>
      </c>
      <c r="C52" s="69">
        <f t="shared" si="0"/>
        <v>91.489361702127653</v>
      </c>
      <c r="D52" s="68">
        <f t="shared" si="0"/>
        <v>100</v>
      </c>
      <c r="E52" s="69">
        <f t="shared" si="1"/>
        <v>103.2608695652174</v>
      </c>
      <c r="F52" s="68">
        <f t="shared" si="1"/>
        <v>100</v>
      </c>
      <c r="G52" s="69">
        <f t="shared" si="2"/>
        <v>94.73684210526315</v>
      </c>
      <c r="H52" s="68">
        <f t="shared" si="2"/>
        <v>100</v>
      </c>
      <c r="I52" s="69">
        <f t="shared" si="3"/>
        <v>96.875000000000014</v>
      </c>
      <c r="J52" s="68">
        <f t="shared" si="3"/>
        <v>100</v>
      </c>
      <c r="K52" s="69">
        <f t="shared" si="4"/>
        <v>88.888888888888886</v>
      </c>
      <c r="L52" s="78">
        <f t="shared" si="4"/>
        <v>100</v>
      </c>
    </row>
    <row r="53" spans="1:12" x14ac:dyDescent="0.2">
      <c r="A53" s="34" t="s">
        <v>27</v>
      </c>
      <c r="B53" s="35" t="s">
        <v>21</v>
      </c>
      <c r="C53" s="70">
        <f t="shared" si="0"/>
        <v>97.794117647058826</v>
      </c>
      <c r="D53" s="71">
        <f t="shared" si="0"/>
        <v>100</v>
      </c>
      <c r="E53" s="70">
        <f t="shared" si="1"/>
        <v>103.125</v>
      </c>
      <c r="F53" s="71">
        <f t="shared" si="1"/>
        <v>100</v>
      </c>
      <c r="G53" s="70">
        <f t="shared" si="2"/>
        <v>97.810218978102199</v>
      </c>
      <c r="H53" s="71">
        <f t="shared" si="2"/>
        <v>100</v>
      </c>
      <c r="I53" s="70">
        <f t="shared" si="3"/>
        <v>96.551724137931032</v>
      </c>
      <c r="J53" s="71">
        <f t="shared" si="3"/>
        <v>100</v>
      </c>
      <c r="K53" s="70">
        <f t="shared" si="4"/>
        <v>96.268656716417908</v>
      </c>
      <c r="L53" s="79">
        <f t="shared" si="4"/>
        <v>100</v>
      </c>
    </row>
    <row r="54" spans="1:12" x14ac:dyDescent="0.2">
      <c r="A54" s="29" t="s">
        <v>28</v>
      </c>
      <c r="B54" s="8" t="s">
        <v>29</v>
      </c>
      <c r="C54" s="69">
        <f t="shared" si="0"/>
        <v>92.693110647181626</v>
      </c>
      <c r="D54" s="68">
        <f t="shared" si="0"/>
        <v>100</v>
      </c>
      <c r="E54" s="69">
        <f t="shared" si="1"/>
        <v>71.491712707182316</v>
      </c>
      <c r="F54" s="68">
        <f t="shared" si="1"/>
        <v>100</v>
      </c>
      <c r="G54" s="69">
        <f t="shared" si="2"/>
        <v>88.146551724137936</v>
      </c>
      <c r="H54" s="68">
        <f t="shared" si="2"/>
        <v>100</v>
      </c>
      <c r="I54" s="69">
        <f t="shared" si="3"/>
        <v>87.142857142857139</v>
      </c>
      <c r="J54" s="68">
        <f t="shared" si="3"/>
        <v>100</v>
      </c>
      <c r="K54" s="69">
        <f t="shared" si="4"/>
        <v>94.329896907216494</v>
      </c>
      <c r="L54" s="78">
        <f t="shared" si="4"/>
        <v>100</v>
      </c>
    </row>
    <row r="55" spans="1:12" x14ac:dyDescent="0.2">
      <c r="A55" s="29" t="s">
        <v>30</v>
      </c>
      <c r="B55" s="8" t="s">
        <v>31</v>
      </c>
      <c r="C55" s="69">
        <f t="shared" si="0"/>
        <v>102.02020202020201</v>
      </c>
      <c r="D55" s="68">
        <f t="shared" si="0"/>
        <v>100</v>
      </c>
      <c r="E55" s="69">
        <f t="shared" si="1"/>
        <v>102.38095238095238</v>
      </c>
      <c r="F55" s="68">
        <f t="shared" si="1"/>
        <v>100</v>
      </c>
      <c r="G55" s="69">
        <f t="shared" si="2"/>
        <v>114.00000000000001</v>
      </c>
      <c r="H55" s="68">
        <f t="shared" si="2"/>
        <v>100</v>
      </c>
      <c r="I55" s="69">
        <f t="shared" si="3"/>
        <v>94.736842105263165</v>
      </c>
      <c r="J55" s="68">
        <f t="shared" si="3"/>
        <v>100</v>
      </c>
      <c r="K55" s="69">
        <f t="shared" si="4"/>
        <v>94.059405940594061</v>
      </c>
      <c r="L55" s="78">
        <f t="shared" si="4"/>
        <v>100</v>
      </c>
    </row>
    <row r="56" spans="1:12" x14ac:dyDescent="0.2">
      <c r="A56" s="29" t="s">
        <v>32</v>
      </c>
      <c r="B56" s="8" t="s">
        <v>33</v>
      </c>
      <c r="C56" s="69">
        <f t="shared" si="0"/>
        <v>88.333333333333329</v>
      </c>
      <c r="D56" s="68">
        <f t="shared" si="0"/>
        <v>100</v>
      </c>
      <c r="E56" s="69">
        <f t="shared" si="1"/>
        <v>97.619047619047606</v>
      </c>
      <c r="F56" s="68">
        <f t="shared" si="1"/>
        <v>100</v>
      </c>
      <c r="G56" s="69">
        <f t="shared" si="2"/>
        <v>87.155963302752298</v>
      </c>
      <c r="H56" s="68">
        <f t="shared" si="2"/>
        <v>100</v>
      </c>
      <c r="I56" s="69">
        <f t="shared" si="3"/>
        <v>79.054054054054049</v>
      </c>
      <c r="J56" s="68">
        <f t="shared" si="3"/>
        <v>100</v>
      </c>
      <c r="K56" s="69">
        <f t="shared" si="4"/>
        <v>57.377049180327866</v>
      </c>
      <c r="L56" s="78">
        <f t="shared" si="4"/>
        <v>100</v>
      </c>
    </row>
    <row r="57" spans="1:12" x14ac:dyDescent="0.2">
      <c r="A57" s="29" t="s">
        <v>34</v>
      </c>
      <c r="B57" s="8" t="s">
        <v>31</v>
      </c>
      <c r="C57" s="69">
        <f t="shared" si="0"/>
        <v>97.826086956521735</v>
      </c>
      <c r="D57" s="68">
        <f t="shared" si="0"/>
        <v>100</v>
      </c>
      <c r="E57" s="69">
        <f t="shared" si="1"/>
        <v>100.45045045045045</v>
      </c>
      <c r="F57" s="68">
        <f t="shared" si="1"/>
        <v>100</v>
      </c>
      <c r="G57" s="69">
        <f t="shared" si="2"/>
        <v>96.739130434782609</v>
      </c>
      <c r="H57" s="68">
        <f t="shared" si="2"/>
        <v>100</v>
      </c>
      <c r="I57" s="69">
        <f t="shared" si="3"/>
        <v>84.592145015105729</v>
      </c>
      <c r="J57" s="68">
        <f t="shared" si="3"/>
        <v>100</v>
      </c>
      <c r="K57" s="69">
        <f t="shared" si="4"/>
        <v>94.4055944055944</v>
      </c>
      <c r="L57" s="78">
        <f t="shared" si="4"/>
        <v>100</v>
      </c>
    </row>
    <row r="58" spans="1:12" x14ac:dyDescent="0.2">
      <c r="A58" s="29" t="s">
        <v>35</v>
      </c>
      <c r="B58" s="8" t="s">
        <v>21</v>
      </c>
      <c r="C58" s="69">
        <f t="shared" si="0"/>
        <v>97.448979591836732</v>
      </c>
      <c r="D58" s="68">
        <f t="shared" si="0"/>
        <v>100</v>
      </c>
      <c r="E58" s="69">
        <f t="shared" si="1"/>
        <v>92.233009708737853</v>
      </c>
      <c r="F58" s="68">
        <f t="shared" si="1"/>
        <v>100</v>
      </c>
      <c r="G58" s="69">
        <f t="shared" si="2"/>
        <v>153.9473684210526</v>
      </c>
      <c r="H58" s="68">
        <f t="shared" si="2"/>
        <v>100</v>
      </c>
      <c r="I58" s="69">
        <f t="shared" si="3"/>
        <v>67.957746478873233</v>
      </c>
      <c r="J58" s="68">
        <f t="shared" si="3"/>
        <v>100</v>
      </c>
      <c r="K58" s="69">
        <f t="shared" si="4"/>
        <v>51.396648044692739</v>
      </c>
      <c r="L58" s="78">
        <f t="shared" si="4"/>
        <v>100</v>
      </c>
    </row>
    <row r="59" spans="1:12" x14ac:dyDescent="0.2">
      <c r="A59" s="29" t="s">
        <v>36</v>
      </c>
      <c r="B59" s="8" t="s">
        <v>21</v>
      </c>
      <c r="C59" s="69">
        <f t="shared" si="0"/>
        <v>95</v>
      </c>
      <c r="D59" s="68">
        <f t="shared" si="0"/>
        <v>100</v>
      </c>
      <c r="E59" s="69">
        <f t="shared" si="1"/>
        <v>85.925925925925924</v>
      </c>
      <c r="F59" s="68">
        <f t="shared" si="1"/>
        <v>100</v>
      </c>
      <c r="G59" s="69">
        <f t="shared" si="2"/>
        <v>101.32450331125828</v>
      </c>
      <c r="H59" s="68">
        <f t="shared" si="2"/>
        <v>100</v>
      </c>
      <c r="I59" s="69">
        <f t="shared" si="3"/>
        <v>81.318681318681314</v>
      </c>
      <c r="J59" s="68">
        <f t="shared" si="3"/>
        <v>100</v>
      </c>
      <c r="K59" s="69">
        <f t="shared" si="4"/>
        <v>79.591836734693871</v>
      </c>
      <c r="L59" s="78">
        <f t="shared" si="4"/>
        <v>100</v>
      </c>
    </row>
    <row r="60" spans="1:12" x14ac:dyDescent="0.2">
      <c r="A60" s="29" t="s">
        <v>37</v>
      </c>
      <c r="B60" s="8" t="s">
        <v>38</v>
      </c>
      <c r="C60" s="69">
        <f t="shared" ref="C60:D72" si="5">C25/$D25*100</f>
        <v>92.391304347826093</v>
      </c>
      <c r="D60" s="68">
        <f t="shared" si="5"/>
        <v>100</v>
      </c>
      <c r="E60" s="69">
        <f t="shared" ref="E60:F72" si="6">E25/$F25*100</f>
        <v>89.265536723163848</v>
      </c>
      <c r="F60" s="68">
        <f t="shared" si="6"/>
        <v>100</v>
      </c>
      <c r="G60" s="69">
        <f t="shared" ref="G60:H72" si="7">G25/$H25*100</f>
        <v>104.16666666666667</v>
      </c>
      <c r="H60" s="68">
        <f t="shared" si="7"/>
        <v>100</v>
      </c>
      <c r="I60" s="69">
        <f t="shared" ref="I60:J72" si="8">I25/$J25*100</f>
        <v>95.28795811518323</v>
      </c>
      <c r="J60" s="68">
        <f t="shared" si="8"/>
        <v>100</v>
      </c>
      <c r="K60" s="69">
        <f t="shared" ref="K60:L72" si="9">K25/$L25*100</f>
        <v>93.939393939393938</v>
      </c>
      <c r="L60" s="78">
        <f t="shared" si="9"/>
        <v>100</v>
      </c>
    </row>
    <row r="61" spans="1:12" x14ac:dyDescent="0.2">
      <c r="A61" s="29" t="s">
        <v>39</v>
      </c>
      <c r="B61" s="8" t="s">
        <v>21</v>
      </c>
      <c r="C61" s="69">
        <f t="shared" si="5"/>
        <v>109.09090909090908</v>
      </c>
      <c r="D61" s="68">
        <f t="shared" si="5"/>
        <v>100</v>
      </c>
      <c r="E61" s="69">
        <f t="shared" si="6"/>
        <v>94.24460431654677</v>
      </c>
      <c r="F61" s="68">
        <f t="shared" si="6"/>
        <v>100</v>
      </c>
      <c r="G61" s="69">
        <f t="shared" si="7"/>
        <v>156.75675675675674</v>
      </c>
      <c r="H61" s="68">
        <f t="shared" si="7"/>
        <v>100</v>
      </c>
      <c r="I61" s="69">
        <f t="shared" si="8"/>
        <v>83.396226415094347</v>
      </c>
      <c r="J61" s="68">
        <f t="shared" si="8"/>
        <v>100</v>
      </c>
      <c r="K61" s="69">
        <f t="shared" si="9"/>
        <v>66.465256797583081</v>
      </c>
      <c r="L61" s="78">
        <f t="shared" si="9"/>
        <v>100</v>
      </c>
    </row>
    <row r="62" spans="1:12" x14ac:dyDescent="0.2">
      <c r="A62" s="29" t="s">
        <v>40</v>
      </c>
      <c r="B62" s="8" t="s">
        <v>31</v>
      </c>
      <c r="C62" s="69">
        <f t="shared" si="5"/>
        <v>97.72727272727272</v>
      </c>
      <c r="D62" s="68">
        <f t="shared" si="5"/>
        <v>100</v>
      </c>
      <c r="E62" s="69">
        <f t="shared" si="6"/>
        <v>107.89473684210526</v>
      </c>
      <c r="F62" s="68">
        <f t="shared" si="6"/>
        <v>100</v>
      </c>
      <c r="G62" s="69">
        <f t="shared" si="7"/>
        <v>104.49438202247192</v>
      </c>
      <c r="H62" s="68">
        <f t="shared" si="7"/>
        <v>100</v>
      </c>
      <c r="I62" s="69">
        <f t="shared" si="8"/>
        <v>102</v>
      </c>
      <c r="J62" s="68">
        <f t="shared" si="8"/>
        <v>100</v>
      </c>
      <c r="K62" s="69">
        <f t="shared" si="9"/>
        <v>85.22727272727272</v>
      </c>
      <c r="L62" s="78">
        <f t="shared" si="9"/>
        <v>100</v>
      </c>
    </row>
    <row r="63" spans="1:12" x14ac:dyDescent="0.2">
      <c r="A63" s="29" t="s">
        <v>41</v>
      </c>
      <c r="B63" s="8" t="s">
        <v>31</v>
      </c>
      <c r="C63" s="69">
        <f t="shared" si="5"/>
        <v>99.406528189910986</v>
      </c>
      <c r="D63" s="68">
        <f t="shared" si="5"/>
        <v>100</v>
      </c>
      <c r="E63" s="69">
        <f t="shared" si="6"/>
        <v>97.902097902097907</v>
      </c>
      <c r="F63" s="68">
        <f t="shared" si="6"/>
        <v>100</v>
      </c>
      <c r="G63" s="69">
        <f t="shared" si="7"/>
        <v>95.857988165680467</v>
      </c>
      <c r="H63" s="68">
        <f t="shared" si="7"/>
        <v>100</v>
      </c>
      <c r="I63" s="69">
        <f t="shared" si="8"/>
        <v>90.26315789473685</v>
      </c>
      <c r="J63" s="68">
        <f t="shared" si="8"/>
        <v>100</v>
      </c>
      <c r="K63" s="69">
        <f t="shared" si="9"/>
        <v>93.905817174515235</v>
      </c>
      <c r="L63" s="78">
        <f t="shared" si="9"/>
        <v>100</v>
      </c>
    </row>
    <row r="64" spans="1:12" x14ac:dyDescent="0.2">
      <c r="A64" s="29" t="s">
        <v>42</v>
      </c>
      <c r="B64" s="8" t="s">
        <v>21</v>
      </c>
      <c r="C64" s="69">
        <f t="shared" si="5"/>
        <v>93.223140495867767</v>
      </c>
      <c r="D64" s="68">
        <f t="shared" si="5"/>
        <v>100</v>
      </c>
      <c r="E64" s="69">
        <f t="shared" si="6"/>
        <v>93.542757417102962</v>
      </c>
      <c r="F64" s="68">
        <f t="shared" si="6"/>
        <v>100</v>
      </c>
      <c r="G64" s="69">
        <f t="shared" si="7"/>
        <v>95.867768595041326</v>
      </c>
      <c r="H64" s="68">
        <f t="shared" si="7"/>
        <v>100</v>
      </c>
      <c r="I64" s="69">
        <f t="shared" si="8"/>
        <v>92.068429237947129</v>
      </c>
      <c r="J64" s="68">
        <f t="shared" si="8"/>
        <v>100</v>
      </c>
      <c r="K64" s="69">
        <f t="shared" si="9"/>
        <v>90.833333333333329</v>
      </c>
      <c r="L64" s="78">
        <f t="shared" si="9"/>
        <v>100</v>
      </c>
    </row>
    <row r="65" spans="1:12" x14ac:dyDescent="0.2">
      <c r="A65" s="34" t="s">
        <v>43</v>
      </c>
      <c r="B65" s="35" t="s">
        <v>21</v>
      </c>
      <c r="C65" s="70">
        <f t="shared" si="5"/>
        <v>108</v>
      </c>
      <c r="D65" s="71">
        <f t="shared" si="5"/>
        <v>100</v>
      </c>
      <c r="E65" s="70">
        <f t="shared" si="6"/>
        <v>96.739130434782609</v>
      </c>
      <c r="F65" s="71">
        <f t="shared" si="6"/>
        <v>100</v>
      </c>
      <c r="G65" s="70">
        <f t="shared" si="7"/>
        <v>111.47540983606557</v>
      </c>
      <c r="H65" s="71">
        <f t="shared" si="7"/>
        <v>100</v>
      </c>
      <c r="I65" s="70">
        <f t="shared" si="8"/>
        <v>91.333333333333329</v>
      </c>
      <c r="J65" s="71">
        <f t="shared" si="8"/>
        <v>100</v>
      </c>
      <c r="K65" s="70">
        <f t="shared" si="9"/>
        <v>86.79245283018868</v>
      </c>
      <c r="L65" s="79">
        <f t="shared" si="9"/>
        <v>100</v>
      </c>
    </row>
    <row r="66" spans="1:12" x14ac:dyDescent="0.2">
      <c r="A66" s="34" t="s">
        <v>44</v>
      </c>
      <c r="B66" s="35" t="s">
        <v>21</v>
      </c>
      <c r="C66" s="63">
        <f t="shared" si="5"/>
        <v>93.409742120343836</v>
      </c>
      <c r="D66" s="64">
        <f t="shared" si="5"/>
        <v>100</v>
      </c>
      <c r="E66" s="63">
        <f t="shared" si="6"/>
        <v>96.275071633237815</v>
      </c>
      <c r="F66" s="64">
        <f t="shared" si="6"/>
        <v>100</v>
      </c>
      <c r="G66" s="63">
        <f t="shared" si="7"/>
        <v>100.54794520547945</v>
      </c>
      <c r="H66" s="64">
        <f t="shared" si="7"/>
        <v>100</v>
      </c>
      <c r="I66" s="63">
        <f t="shared" si="8"/>
        <v>105.29411764705883</v>
      </c>
      <c r="J66" s="64">
        <f t="shared" si="8"/>
        <v>100</v>
      </c>
      <c r="K66" s="63">
        <f t="shared" si="9"/>
        <v>91.021671826625379</v>
      </c>
      <c r="L66" s="80">
        <f t="shared" si="9"/>
        <v>100</v>
      </c>
    </row>
    <row r="67" spans="1:12" x14ac:dyDescent="0.2">
      <c r="A67" s="23" t="s">
        <v>45</v>
      </c>
      <c r="B67" s="8" t="s">
        <v>14</v>
      </c>
      <c r="C67" s="69">
        <f t="shared" si="5"/>
        <v>101.32450331125828</v>
      </c>
      <c r="D67" s="68">
        <f t="shared" si="5"/>
        <v>100</v>
      </c>
      <c r="E67" s="69">
        <f t="shared" si="6"/>
        <v>100</v>
      </c>
      <c r="F67" s="68">
        <f t="shared" si="6"/>
        <v>100</v>
      </c>
      <c r="G67" s="69">
        <f t="shared" si="7"/>
        <v>96.666666666666671</v>
      </c>
      <c r="H67" s="68">
        <f t="shared" si="7"/>
        <v>100</v>
      </c>
      <c r="I67" s="69">
        <f t="shared" si="8"/>
        <v>93.567251461988292</v>
      </c>
      <c r="J67" s="68">
        <f t="shared" si="8"/>
        <v>100</v>
      </c>
      <c r="K67" s="69">
        <f t="shared" si="9"/>
        <v>96.226415094339629</v>
      </c>
      <c r="L67" s="78">
        <f t="shared" si="9"/>
        <v>100</v>
      </c>
    </row>
    <row r="68" spans="1:12" x14ac:dyDescent="0.2">
      <c r="A68" s="29" t="s">
        <v>46</v>
      </c>
      <c r="B68" s="8" t="s">
        <v>14</v>
      </c>
      <c r="C68" s="69">
        <f t="shared" si="5"/>
        <v>102.94117647058825</v>
      </c>
      <c r="D68" s="68">
        <f t="shared" si="5"/>
        <v>100</v>
      </c>
      <c r="E68" s="69">
        <f t="shared" si="6"/>
        <v>103.2258064516129</v>
      </c>
      <c r="F68" s="68">
        <f t="shared" si="6"/>
        <v>100</v>
      </c>
      <c r="G68" s="69">
        <f t="shared" si="7"/>
        <v>97.058823529411768</v>
      </c>
      <c r="H68" s="68">
        <f t="shared" si="7"/>
        <v>100</v>
      </c>
      <c r="I68" s="69">
        <f t="shared" si="8"/>
        <v>94.871794871794876</v>
      </c>
      <c r="J68" s="68">
        <f t="shared" si="8"/>
        <v>100</v>
      </c>
      <c r="K68" s="69">
        <f t="shared" si="9"/>
        <v>97.142857142857139</v>
      </c>
      <c r="L68" s="78">
        <f t="shared" si="9"/>
        <v>100</v>
      </c>
    </row>
    <row r="69" spans="1:12" x14ac:dyDescent="0.2">
      <c r="A69" s="34" t="s">
        <v>47</v>
      </c>
      <c r="B69" s="35" t="s">
        <v>14</v>
      </c>
      <c r="C69" s="70">
        <f t="shared" si="5"/>
        <v>101.72413793103449</v>
      </c>
      <c r="D69" s="71">
        <f t="shared" si="5"/>
        <v>100</v>
      </c>
      <c r="E69" s="70">
        <f t="shared" si="6"/>
        <v>97.959183673469369</v>
      </c>
      <c r="F69" s="71">
        <f t="shared" si="6"/>
        <v>100</v>
      </c>
      <c r="G69" s="70">
        <f t="shared" si="7"/>
        <v>95.689655172413794</v>
      </c>
      <c r="H69" s="71">
        <f t="shared" si="7"/>
        <v>100</v>
      </c>
      <c r="I69" s="70">
        <f t="shared" si="8"/>
        <v>93.181818181818187</v>
      </c>
      <c r="J69" s="71">
        <f t="shared" si="8"/>
        <v>100</v>
      </c>
      <c r="K69" s="70">
        <f t="shared" si="9"/>
        <v>95.934959349593498</v>
      </c>
      <c r="L69" s="79">
        <f t="shared" si="9"/>
        <v>100</v>
      </c>
    </row>
    <row r="70" spans="1:12" x14ac:dyDescent="0.2">
      <c r="A70" s="29" t="s">
        <v>48</v>
      </c>
      <c r="B70" s="8" t="s">
        <v>49</v>
      </c>
      <c r="C70" s="69">
        <f t="shared" si="5"/>
        <v>93.073593073593059</v>
      </c>
      <c r="D70" s="68">
        <f t="shared" si="5"/>
        <v>100</v>
      </c>
      <c r="E70" s="69">
        <f t="shared" si="6"/>
        <v>96.694214876033058</v>
      </c>
      <c r="F70" s="68">
        <f t="shared" si="6"/>
        <v>100</v>
      </c>
      <c r="G70" s="69">
        <f t="shared" si="7"/>
        <v>100.85836909871244</v>
      </c>
      <c r="H70" s="68">
        <f t="shared" si="7"/>
        <v>100</v>
      </c>
      <c r="I70" s="69">
        <f t="shared" si="8"/>
        <v>98.181818181818187</v>
      </c>
      <c r="J70" s="68">
        <f t="shared" si="8"/>
        <v>100</v>
      </c>
      <c r="K70" s="69">
        <f t="shared" si="9"/>
        <v>93.212669683257914</v>
      </c>
      <c r="L70" s="78">
        <f t="shared" si="9"/>
        <v>100</v>
      </c>
    </row>
    <row r="71" spans="1:12" x14ac:dyDescent="0.2">
      <c r="A71" s="29" t="s">
        <v>50</v>
      </c>
      <c r="B71" s="8" t="s">
        <v>49</v>
      </c>
      <c r="C71" s="69">
        <f t="shared" si="5"/>
        <v>103.06946688206784</v>
      </c>
      <c r="D71" s="68">
        <f t="shared" si="5"/>
        <v>100</v>
      </c>
      <c r="E71" s="69">
        <f t="shared" si="6"/>
        <v>102.61011419249593</v>
      </c>
      <c r="F71" s="68">
        <f t="shared" si="6"/>
        <v>100</v>
      </c>
      <c r="G71" s="69">
        <f t="shared" si="7"/>
        <v>100.16233766233766</v>
      </c>
      <c r="H71" s="68">
        <f t="shared" si="7"/>
        <v>100</v>
      </c>
      <c r="I71" s="69">
        <f t="shared" si="8"/>
        <v>101.59489633173844</v>
      </c>
      <c r="J71" s="68">
        <f t="shared" si="8"/>
        <v>100</v>
      </c>
      <c r="K71" s="69">
        <f t="shared" si="9"/>
        <v>103.52000000000001</v>
      </c>
      <c r="L71" s="78">
        <f t="shared" si="9"/>
        <v>100</v>
      </c>
    </row>
    <row r="72" spans="1:12" ht="13.8" thickBot="1" x14ac:dyDescent="0.25">
      <c r="A72" s="56" t="s">
        <v>51</v>
      </c>
      <c r="B72" s="57" t="s">
        <v>49</v>
      </c>
      <c r="C72" s="81">
        <f t="shared" si="5"/>
        <v>95.038167938931295</v>
      </c>
      <c r="D72" s="82">
        <f t="shared" si="5"/>
        <v>100</v>
      </c>
      <c r="E72" s="81">
        <f t="shared" si="6"/>
        <v>91.760299625468164</v>
      </c>
      <c r="F72" s="82">
        <f t="shared" si="6"/>
        <v>100</v>
      </c>
      <c r="G72" s="81">
        <f t="shared" si="7"/>
        <v>100.19011406844108</v>
      </c>
      <c r="H72" s="82">
        <f t="shared" si="7"/>
        <v>100</v>
      </c>
      <c r="I72" s="81">
        <f t="shared" si="8"/>
        <v>98.452611218568649</v>
      </c>
      <c r="J72" s="82">
        <f t="shared" si="8"/>
        <v>100</v>
      </c>
      <c r="K72" s="81">
        <f t="shared" si="9"/>
        <v>94.88188976377954</v>
      </c>
      <c r="L72" s="83">
        <f t="shared" si="9"/>
        <v>100</v>
      </c>
    </row>
  </sheetData>
  <mergeCells count="6">
    <mergeCell ref="K2:L2"/>
    <mergeCell ref="I2:J2"/>
    <mergeCell ref="A2:A3"/>
    <mergeCell ref="C2:D2"/>
    <mergeCell ref="E2:F2"/>
    <mergeCell ref="G2:H2"/>
  </mergeCells>
  <phoneticPr fontId="2"/>
  <conditionalFormatting sqref="C40:L7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1200000000000001" footer="0.51200000000000001"/>
  <pageSetup paperSize="9" scale="49" orientation="portrait" horizontalDpi="300" verticalDpi="300" r:id="rId1"/>
  <headerFooter alignWithMargins="0">
    <oddHeader>&amp;L&amp;F&amp;C&amp;A&amp;R&amp;D　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2"/>
  <sheetViews>
    <sheetView zoomScaleNormal="100" workbookViewId="0">
      <pane xSplit="2" ySplit="3" topLeftCell="C24" activePane="bottomRight" state="frozen"/>
      <selection activeCell="T25" sqref="T24:T25"/>
      <selection pane="topRight" activeCell="T25" sqref="T24:T25"/>
      <selection pane="bottomLeft" activeCell="T25" sqref="T24:T25"/>
      <selection pane="bottomRight" activeCell="A39" sqref="A39"/>
    </sheetView>
  </sheetViews>
  <sheetFormatPr defaultRowHeight="13.2" x14ac:dyDescent="0.2"/>
  <cols>
    <col min="1" max="1" width="23.77734375" customWidth="1"/>
    <col min="2" max="2" width="13.88671875" style="8" bestFit="1" customWidth="1"/>
    <col min="3" max="12" width="6.88671875" customWidth="1"/>
  </cols>
  <sheetData>
    <row r="1" spans="1:12" ht="23.25" customHeight="1" thickBot="1" x14ac:dyDescent="0.25">
      <c r="A1" s="85" t="s">
        <v>55</v>
      </c>
    </row>
    <row r="2" spans="1:12" x14ac:dyDescent="0.2">
      <c r="A2" s="90" t="s">
        <v>0</v>
      </c>
      <c r="B2" s="9"/>
      <c r="C2" s="92" t="s">
        <v>1</v>
      </c>
      <c r="D2" s="89"/>
      <c r="E2" s="87" t="s">
        <v>2</v>
      </c>
      <c r="F2" s="89"/>
      <c r="G2" s="87" t="s">
        <v>3</v>
      </c>
      <c r="H2" s="89"/>
      <c r="I2" s="87" t="s">
        <v>4</v>
      </c>
      <c r="J2" s="89"/>
      <c r="K2" s="87" t="s">
        <v>5</v>
      </c>
      <c r="L2" s="88"/>
    </row>
    <row r="3" spans="1:12" ht="26.4" x14ac:dyDescent="0.2">
      <c r="A3" s="91"/>
      <c r="B3" s="10"/>
      <c r="C3" s="1" t="s">
        <v>6</v>
      </c>
      <c r="D3" s="2" t="s">
        <v>7</v>
      </c>
      <c r="E3" s="1" t="s">
        <v>6</v>
      </c>
      <c r="F3" s="2" t="s">
        <v>7</v>
      </c>
      <c r="G3" s="1" t="s">
        <v>6</v>
      </c>
      <c r="H3" s="2" t="s">
        <v>7</v>
      </c>
      <c r="I3" s="1" t="s">
        <v>6</v>
      </c>
      <c r="J3" s="2" t="s">
        <v>7</v>
      </c>
      <c r="K3" s="1" t="s">
        <v>6</v>
      </c>
      <c r="L3" s="84" t="s">
        <v>7</v>
      </c>
    </row>
    <row r="4" spans="1:12" x14ac:dyDescent="0.2">
      <c r="A4" s="15" t="s">
        <v>8</v>
      </c>
      <c r="B4" s="16"/>
      <c r="C4" s="17">
        <v>1008</v>
      </c>
      <c r="D4" s="18">
        <v>1722</v>
      </c>
      <c r="E4" s="4">
        <v>44</v>
      </c>
      <c r="F4" s="19">
        <v>512</v>
      </c>
      <c r="G4" s="3">
        <v>155</v>
      </c>
      <c r="H4" s="18">
        <v>564</v>
      </c>
      <c r="I4" s="4">
        <v>284</v>
      </c>
      <c r="J4" s="19">
        <v>442</v>
      </c>
      <c r="K4" s="4">
        <v>525</v>
      </c>
      <c r="L4" s="20">
        <v>204</v>
      </c>
    </row>
    <row r="5" spans="1:12" x14ac:dyDescent="0.2">
      <c r="A5" s="21" t="s">
        <v>11</v>
      </c>
      <c r="B5" s="16" t="s">
        <v>12</v>
      </c>
      <c r="C5" s="17">
        <v>1679</v>
      </c>
      <c r="D5" s="18">
        <v>1777</v>
      </c>
      <c r="E5" s="3">
        <v>1790</v>
      </c>
      <c r="F5" s="18">
        <v>1759</v>
      </c>
      <c r="G5" s="3">
        <v>1805</v>
      </c>
      <c r="H5" s="18">
        <v>1814</v>
      </c>
      <c r="I5" s="3">
        <v>1738</v>
      </c>
      <c r="J5" s="18">
        <v>1793</v>
      </c>
      <c r="K5" s="3">
        <v>1601</v>
      </c>
      <c r="L5" s="22">
        <v>1682</v>
      </c>
    </row>
    <row r="6" spans="1:12" x14ac:dyDescent="0.2">
      <c r="A6" s="23" t="s">
        <v>13</v>
      </c>
      <c r="B6" s="24" t="s">
        <v>14</v>
      </c>
      <c r="C6" s="25">
        <v>64</v>
      </c>
      <c r="D6" s="26">
        <v>69.900000000000006</v>
      </c>
      <c r="E6" s="27">
        <v>66.8</v>
      </c>
      <c r="F6" s="26">
        <v>66.3</v>
      </c>
      <c r="G6" s="27">
        <v>67.2</v>
      </c>
      <c r="H6" s="26">
        <v>73</v>
      </c>
      <c r="I6" s="27">
        <v>66.400000000000006</v>
      </c>
      <c r="J6" s="26">
        <v>71.3</v>
      </c>
      <c r="K6" s="27">
        <v>61.5</v>
      </c>
      <c r="L6" s="28">
        <v>67.2</v>
      </c>
    </row>
    <row r="7" spans="1:12" x14ac:dyDescent="0.2">
      <c r="A7" s="29" t="s">
        <v>15</v>
      </c>
      <c r="B7" s="8" t="s">
        <v>14</v>
      </c>
      <c r="C7" s="30">
        <v>32.299999999999997</v>
      </c>
      <c r="D7" s="31">
        <v>36.799999999999997</v>
      </c>
      <c r="E7" s="32">
        <v>33.1</v>
      </c>
      <c r="F7" s="31">
        <v>34.5</v>
      </c>
      <c r="G7" s="32">
        <v>33.799999999999997</v>
      </c>
      <c r="H7" s="31">
        <v>39.200000000000003</v>
      </c>
      <c r="I7" s="32">
        <v>32.799999999999997</v>
      </c>
      <c r="J7" s="31">
        <v>37.6</v>
      </c>
      <c r="K7" s="32">
        <v>31.5</v>
      </c>
      <c r="L7" s="33">
        <v>34.299999999999997</v>
      </c>
    </row>
    <row r="8" spans="1:12" x14ac:dyDescent="0.2">
      <c r="A8" s="29" t="s">
        <v>16</v>
      </c>
      <c r="B8" s="8" t="s">
        <v>14</v>
      </c>
      <c r="C8" s="30">
        <v>43.3</v>
      </c>
      <c r="D8" s="31">
        <v>50.5</v>
      </c>
      <c r="E8" s="32">
        <v>53.6</v>
      </c>
      <c r="F8" s="31">
        <v>53.3</v>
      </c>
      <c r="G8" s="32">
        <v>51.2</v>
      </c>
      <c r="H8" s="31">
        <v>51.8</v>
      </c>
      <c r="I8" s="32">
        <v>44.4</v>
      </c>
      <c r="J8" s="31">
        <v>48.9</v>
      </c>
      <c r="K8" s="32">
        <v>39.4</v>
      </c>
      <c r="L8" s="33">
        <v>43.1</v>
      </c>
    </row>
    <row r="9" spans="1:12" x14ac:dyDescent="0.2">
      <c r="A9" s="29" t="s">
        <v>15</v>
      </c>
      <c r="B9" s="8" t="s">
        <v>14</v>
      </c>
      <c r="C9" s="30">
        <v>20.9</v>
      </c>
      <c r="D9" s="31">
        <v>24.3</v>
      </c>
      <c r="E9" s="32">
        <v>23.4</v>
      </c>
      <c r="F9" s="31">
        <v>24.4</v>
      </c>
      <c r="G9" s="32">
        <v>24.4</v>
      </c>
      <c r="H9" s="31">
        <v>25.2</v>
      </c>
      <c r="I9" s="32">
        <v>21.3</v>
      </c>
      <c r="J9" s="31">
        <v>24.2</v>
      </c>
      <c r="K9" s="32">
        <v>19.399999999999999</v>
      </c>
      <c r="L9" s="33">
        <v>21.2</v>
      </c>
    </row>
    <row r="10" spans="1:12" x14ac:dyDescent="0.2">
      <c r="A10" s="34" t="s">
        <v>17</v>
      </c>
      <c r="B10" s="35" t="s">
        <v>14</v>
      </c>
      <c r="C10" s="36">
        <v>251.6</v>
      </c>
      <c r="D10" s="37">
        <v>251.7</v>
      </c>
      <c r="E10" s="6">
        <v>248.1</v>
      </c>
      <c r="F10" s="37">
        <v>241.3</v>
      </c>
      <c r="G10" s="6">
        <v>256.60000000000002</v>
      </c>
      <c r="H10" s="37">
        <v>255</v>
      </c>
      <c r="I10" s="6">
        <v>261.3</v>
      </c>
      <c r="J10" s="37">
        <v>259.39999999999998</v>
      </c>
      <c r="K10" s="6">
        <v>245.2</v>
      </c>
      <c r="L10" s="38">
        <v>252.2</v>
      </c>
    </row>
    <row r="11" spans="1:12" x14ac:dyDescent="0.2">
      <c r="A11" s="21" t="s">
        <v>18</v>
      </c>
      <c r="B11" s="39" t="s">
        <v>19</v>
      </c>
      <c r="C11" s="40">
        <v>10.8</v>
      </c>
      <c r="D11" s="41">
        <v>10.9</v>
      </c>
      <c r="E11" s="42">
        <v>11.6</v>
      </c>
      <c r="F11" s="41">
        <v>10.3</v>
      </c>
      <c r="G11" s="42">
        <v>10.9</v>
      </c>
      <c r="H11" s="41">
        <v>11.3</v>
      </c>
      <c r="I11" s="42">
        <v>11.2</v>
      </c>
      <c r="J11" s="41">
        <v>11.2</v>
      </c>
      <c r="K11" s="42">
        <v>10.5</v>
      </c>
      <c r="L11" s="43">
        <v>10.7</v>
      </c>
    </row>
    <row r="12" spans="1:12" x14ac:dyDescent="0.2">
      <c r="A12" s="29" t="s">
        <v>20</v>
      </c>
      <c r="B12" s="8" t="s">
        <v>21</v>
      </c>
      <c r="C12" s="44">
        <v>2380</v>
      </c>
      <c r="D12" s="45">
        <v>2468</v>
      </c>
      <c r="E12" s="7">
        <v>2202</v>
      </c>
      <c r="F12" s="45">
        <v>2167</v>
      </c>
      <c r="G12" s="7">
        <v>2273</v>
      </c>
      <c r="H12" s="45">
        <v>2559</v>
      </c>
      <c r="I12" s="7">
        <v>2566</v>
      </c>
      <c r="J12" s="45">
        <v>2670</v>
      </c>
      <c r="K12" s="46">
        <v>2327</v>
      </c>
      <c r="L12" s="47">
        <v>2533</v>
      </c>
    </row>
    <row r="13" spans="1:12" x14ac:dyDescent="0.2">
      <c r="A13" s="29" t="s">
        <v>22</v>
      </c>
      <c r="B13" s="8" t="s">
        <v>21</v>
      </c>
      <c r="C13" s="48">
        <v>532</v>
      </c>
      <c r="D13" s="49">
        <v>557</v>
      </c>
      <c r="E13" s="5">
        <v>482</v>
      </c>
      <c r="F13" s="49">
        <v>492</v>
      </c>
      <c r="G13" s="5">
        <v>487</v>
      </c>
      <c r="H13" s="49">
        <v>561</v>
      </c>
      <c r="I13" s="5">
        <v>558</v>
      </c>
      <c r="J13" s="49">
        <v>613</v>
      </c>
      <c r="K13" s="5">
        <v>535</v>
      </c>
      <c r="L13" s="50">
        <v>584</v>
      </c>
    </row>
    <row r="14" spans="1:12" x14ac:dyDescent="0.2">
      <c r="A14" s="29" t="s">
        <v>23</v>
      </c>
      <c r="B14" s="8" t="s">
        <v>21</v>
      </c>
      <c r="C14" s="48">
        <v>249</v>
      </c>
      <c r="D14" s="49">
        <v>264</v>
      </c>
      <c r="E14" s="5">
        <v>247</v>
      </c>
      <c r="F14" s="49">
        <v>239</v>
      </c>
      <c r="G14" s="5">
        <v>248</v>
      </c>
      <c r="H14" s="49">
        <v>271</v>
      </c>
      <c r="I14" s="5">
        <v>268</v>
      </c>
      <c r="J14" s="49">
        <v>281</v>
      </c>
      <c r="K14" s="5">
        <v>238</v>
      </c>
      <c r="L14" s="50">
        <v>270</v>
      </c>
    </row>
    <row r="15" spans="1:12" x14ac:dyDescent="0.2">
      <c r="A15" s="29" t="s">
        <v>24</v>
      </c>
      <c r="B15" s="8" t="s">
        <v>21</v>
      </c>
      <c r="C15" s="44">
        <v>934</v>
      </c>
      <c r="D15" s="45">
        <v>1010</v>
      </c>
      <c r="E15" s="7">
        <v>927</v>
      </c>
      <c r="F15" s="45">
        <v>945</v>
      </c>
      <c r="G15" s="7">
        <v>955</v>
      </c>
      <c r="H15" s="45">
        <v>1047</v>
      </c>
      <c r="I15" s="7">
        <v>977</v>
      </c>
      <c r="J15" s="45">
        <v>1048</v>
      </c>
      <c r="K15" s="7">
        <v>905</v>
      </c>
      <c r="L15" s="47">
        <v>992</v>
      </c>
    </row>
    <row r="16" spans="1:12" x14ac:dyDescent="0.2">
      <c r="A16" s="29" t="s">
        <v>25</v>
      </c>
      <c r="B16" s="8" t="s">
        <v>21</v>
      </c>
      <c r="C16" s="48">
        <v>8</v>
      </c>
      <c r="D16" s="49">
        <v>8.6999999999999993</v>
      </c>
      <c r="E16" s="5">
        <v>7.9</v>
      </c>
      <c r="F16" s="49">
        <v>8.1999999999999993</v>
      </c>
      <c r="G16" s="5">
        <v>7.9</v>
      </c>
      <c r="H16" s="49">
        <v>8.8000000000000007</v>
      </c>
      <c r="I16" s="5">
        <v>8.3000000000000007</v>
      </c>
      <c r="J16" s="49">
        <v>9.1</v>
      </c>
      <c r="K16" s="5">
        <v>7.9</v>
      </c>
      <c r="L16" s="50">
        <v>8.5</v>
      </c>
    </row>
    <row r="17" spans="1:12" x14ac:dyDescent="0.2">
      <c r="A17" s="29" t="s">
        <v>26</v>
      </c>
      <c r="B17" s="8" t="s">
        <v>21</v>
      </c>
      <c r="C17" s="48">
        <v>7.3</v>
      </c>
      <c r="D17" s="49">
        <v>8</v>
      </c>
      <c r="E17" s="5">
        <v>7.7</v>
      </c>
      <c r="F17" s="49">
        <v>7.7</v>
      </c>
      <c r="G17" s="5">
        <v>7.7</v>
      </c>
      <c r="H17" s="49">
        <v>8.1</v>
      </c>
      <c r="I17" s="5">
        <v>7.7</v>
      </c>
      <c r="J17" s="49">
        <v>8.3000000000000007</v>
      </c>
      <c r="K17" s="5">
        <v>6.9</v>
      </c>
      <c r="L17" s="50">
        <v>7.6</v>
      </c>
    </row>
    <row r="18" spans="1:12" x14ac:dyDescent="0.2">
      <c r="A18" s="34" t="s">
        <v>27</v>
      </c>
      <c r="B18" s="35" t="s">
        <v>21</v>
      </c>
      <c r="C18" s="36">
        <v>1.1499999999999999</v>
      </c>
      <c r="D18" s="37">
        <v>1.21</v>
      </c>
      <c r="E18" s="6">
        <v>1.1200000000000001</v>
      </c>
      <c r="F18" s="37">
        <v>1.1000000000000001</v>
      </c>
      <c r="G18" s="6">
        <v>1.1599999999999999</v>
      </c>
      <c r="H18" s="37">
        <v>1.24</v>
      </c>
      <c r="I18" s="6">
        <v>1.23</v>
      </c>
      <c r="J18" s="37">
        <v>1.29</v>
      </c>
      <c r="K18" s="6">
        <v>1.1100000000000001</v>
      </c>
      <c r="L18" s="38">
        <v>1.21</v>
      </c>
    </row>
    <row r="19" spans="1:12" x14ac:dyDescent="0.2">
      <c r="A19" s="29" t="s">
        <v>28</v>
      </c>
      <c r="B19" s="8" t="s">
        <v>29</v>
      </c>
      <c r="C19" s="48">
        <v>919</v>
      </c>
      <c r="D19" s="49">
        <v>940</v>
      </c>
      <c r="E19" s="5">
        <v>832</v>
      </c>
      <c r="F19" s="49">
        <v>863</v>
      </c>
      <c r="G19" s="5">
        <v>896</v>
      </c>
      <c r="H19" s="49">
        <v>927</v>
      </c>
      <c r="I19" s="7">
        <v>1007</v>
      </c>
      <c r="J19" s="45">
        <v>1043</v>
      </c>
      <c r="K19" s="5">
        <v>887</v>
      </c>
      <c r="L19" s="50">
        <v>950</v>
      </c>
    </row>
    <row r="20" spans="1:12" x14ac:dyDescent="0.2">
      <c r="A20" s="29" t="s">
        <v>30</v>
      </c>
      <c r="B20" s="8" t="s">
        <v>31</v>
      </c>
      <c r="C20" s="30">
        <v>8.4</v>
      </c>
      <c r="D20" s="31">
        <v>8.6</v>
      </c>
      <c r="E20" s="32">
        <v>8.1</v>
      </c>
      <c r="F20" s="31">
        <v>6.9</v>
      </c>
      <c r="G20" s="32">
        <v>7.4</v>
      </c>
      <c r="H20" s="31">
        <v>9.6</v>
      </c>
      <c r="I20" s="32">
        <v>8.9</v>
      </c>
      <c r="J20" s="31">
        <v>9.3000000000000007</v>
      </c>
      <c r="K20" s="32">
        <v>8.5</v>
      </c>
      <c r="L20" s="33">
        <v>8.8000000000000007</v>
      </c>
    </row>
    <row r="21" spans="1:12" x14ac:dyDescent="0.2">
      <c r="A21" s="29" t="s">
        <v>32</v>
      </c>
      <c r="B21" s="8" t="s">
        <v>33</v>
      </c>
      <c r="C21" s="30">
        <v>11.7</v>
      </c>
      <c r="D21" s="31">
        <v>12.2</v>
      </c>
      <c r="E21" s="32">
        <v>8.5</v>
      </c>
      <c r="F21" s="31">
        <v>11</v>
      </c>
      <c r="G21" s="32">
        <v>10.4</v>
      </c>
      <c r="H21" s="31">
        <v>11.3</v>
      </c>
      <c r="I21" s="32">
        <v>14.4</v>
      </c>
      <c r="J21" s="31">
        <v>14.3</v>
      </c>
      <c r="K21" s="32">
        <v>10.9</v>
      </c>
      <c r="L21" s="33">
        <v>13.7</v>
      </c>
    </row>
    <row r="22" spans="1:12" x14ac:dyDescent="0.2">
      <c r="A22" s="29" t="s">
        <v>34</v>
      </c>
      <c r="B22" s="8" t="s">
        <v>31</v>
      </c>
      <c r="C22" s="48">
        <v>261</v>
      </c>
      <c r="D22" s="49">
        <v>278</v>
      </c>
      <c r="E22" s="5">
        <v>258</v>
      </c>
      <c r="F22" s="49">
        <v>240</v>
      </c>
      <c r="G22" s="5">
        <v>237</v>
      </c>
      <c r="H22" s="49">
        <v>287</v>
      </c>
      <c r="I22" s="5">
        <v>302</v>
      </c>
      <c r="J22" s="49">
        <v>304</v>
      </c>
      <c r="K22" s="5">
        <v>246</v>
      </c>
      <c r="L22" s="50">
        <v>287</v>
      </c>
    </row>
    <row r="23" spans="1:12" x14ac:dyDescent="0.2">
      <c r="A23" s="29" t="s">
        <v>35</v>
      </c>
      <c r="B23" s="8" t="s">
        <v>21</v>
      </c>
      <c r="C23" s="48">
        <v>1.83</v>
      </c>
      <c r="D23" s="49">
        <v>1.74</v>
      </c>
      <c r="E23" s="5">
        <v>1.07</v>
      </c>
      <c r="F23" s="49">
        <v>1.22</v>
      </c>
      <c r="G23" s="5">
        <v>0.93</v>
      </c>
      <c r="H23" s="49">
        <v>1.55</v>
      </c>
      <c r="I23" s="5">
        <v>2.65</v>
      </c>
      <c r="J23" s="49">
        <v>2.44</v>
      </c>
      <c r="K23" s="5">
        <v>1.71</v>
      </c>
      <c r="L23" s="50">
        <v>2.08</v>
      </c>
    </row>
    <row r="24" spans="1:12" x14ac:dyDescent="0.2">
      <c r="A24" s="29" t="s">
        <v>36</v>
      </c>
      <c r="B24" s="8" t="s">
        <v>21</v>
      </c>
      <c r="C24" s="48">
        <v>1.45</v>
      </c>
      <c r="D24" s="49">
        <v>1.56</v>
      </c>
      <c r="E24" s="5">
        <v>1.17</v>
      </c>
      <c r="F24" s="49">
        <v>1.37</v>
      </c>
      <c r="G24" s="5">
        <v>1.32</v>
      </c>
      <c r="H24" s="49">
        <v>1.7</v>
      </c>
      <c r="I24" s="5">
        <v>1.57</v>
      </c>
      <c r="J24" s="49">
        <v>1.63</v>
      </c>
      <c r="K24" s="5">
        <v>1.44</v>
      </c>
      <c r="L24" s="50">
        <v>1.52</v>
      </c>
    </row>
    <row r="25" spans="1:12" x14ac:dyDescent="0.2">
      <c r="A25" s="29" t="s">
        <v>37</v>
      </c>
      <c r="B25" s="8" t="s">
        <v>38</v>
      </c>
      <c r="C25" s="48">
        <v>13.8</v>
      </c>
      <c r="D25" s="49">
        <v>14.9</v>
      </c>
      <c r="E25" s="5">
        <v>14.2</v>
      </c>
      <c r="F25" s="49">
        <v>13.9</v>
      </c>
      <c r="G25" s="5">
        <v>15</v>
      </c>
      <c r="H25" s="49">
        <v>16.2</v>
      </c>
      <c r="I25" s="5">
        <v>14.2</v>
      </c>
      <c r="J25" s="49">
        <v>15.2</v>
      </c>
      <c r="K25" s="5">
        <v>13.1</v>
      </c>
      <c r="L25" s="50">
        <v>13.6</v>
      </c>
    </row>
    <row r="26" spans="1:12" x14ac:dyDescent="0.2">
      <c r="A26" s="29" t="s">
        <v>39</v>
      </c>
      <c r="B26" s="8" t="s">
        <v>21</v>
      </c>
      <c r="C26" s="48">
        <v>1.92</v>
      </c>
      <c r="D26" s="49">
        <v>1.95</v>
      </c>
      <c r="E26" s="5">
        <v>1.22</v>
      </c>
      <c r="F26" s="49">
        <v>1.5</v>
      </c>
      <c r="G26" s="5">
        <v>1.28</v>
      </c>
      <c r="H26" s="49">
        <v>2.0499999999999998</v>
      </c>
      <c r="I26" s="5">
        <v>2.4</v>
      </c>
      <c r="J26" s="49">
        <v>2.27</v>
      </c>
      <c r="K26" s="5">
        <v>1.9</v>
      </c>
      <c r="L26" s="50">
        <v>2.14</v>
      </c>
    </row>
    <row r="27" spans="1:12" x14ac:dyDescent="0.2">
      <c r="A27" s="29" t="s">
        <v>40</v>
      </c>
      <c r="B27" s="8" t="s">
        <v>31</v>
      </c>
      <c r="C27" s="48">
        <v>6.7</v>
      </c>
      <c r="D27" s="49">
        <v>7.6</v>
      </c>
      <c r="E27" s="5">
        <v>5.6</v>
      </c>
      <c r="F27" s="49">
        <v>6.2</v>
      </c>
      <c r="G27" s="5">
        <v>7.8</v>
      </c>
      <c r="H27" s="49">
        <v>8</v>
      </c>
      <c r="I27" s="5">
        <v>6.7</v>
      </c>
      <c r="J27" s="49">
        <v>8.8000000000000007</v>
      </c>
      <c r="K27" s="5">
        <v>6.4</v>
      </c>
      <c r="L27" s="50">
        <v>7.3</v>
      </c>
    </row>
    <row r="28" spans="1:12" x14ac:dyDescent="0.2">
      <c r="A28" s="29" t="s">
        <v>41</v>
      </c>
      <c r="B28" s="8" t="s">
        <v>31</v>
      </c>
      <c r="C28" s="48">
        <v>321</v>
      </c>
      <c r="D28" s="49">
        <v>330</v>
      </c>
      <c r="E28" s="5">
        <v>280</v>
      </c>
      <c r="F28" s="49">
        <v>286</v>
      </c>
      <c r="G28" s="5">
        <v>302</v>
      </c>
      <c r="H28" s="49">
        <v>340</v>
      </c>
      <c r="I28" s="5">
        <v>348</v>
      </c>
      <c r="J28" s="49">
        <v>358</v>
      </c>
      <c r="K28" s="5">
        <v>316</v>
      </c>
      <c r="L28" s="50">
        <v>351</v>
      </c>
    </row>
    <row r="29" spans="1:12" x14ac:dyDescent="0.2">
      <c r="A29" s="29" t="s">
        <v>42</v>
      </c>
      <c r="B29" s="8" t="s">
        <v>21</v>
      </c>
      <c r="C29" s="30">
        <v>5.12</v>
      </c>
      <c r="D29" s="31">
        <v>5.48</v>
      </c>
      <c r="E29" s="32">
        <v>4.88</v>
      </c>
      <c r="F29" s="31">
        <v>5.0999999999999996</v>
      </c>
      <c r="G29" s="32">
        <v>5.16</v>
      </c>
      <c r="H29" s="31">
        <v>5.68</v>
      </c>
      <c r="I29" s="32">
        <v>5.42</v>
      </c>
      <c r="J29" s="31">
        <v>5.69</v>
      </c>
      <c r="K29" s="32">
        <v>4.96</v>
      </c>
      <c r="L29" s="33">
        <v>5.41</v>
      </c>
    </row>
    <row r="30" spans="1:12" x14ac:dyDescent="0.2">
      <c r="A30" s="34" t="s">
        <v>43</v>
      </c>
      <c r="B30" s="35" t="s">
        <v>21</v>
      </c>
      <c r="C30" s="36">
        <v>143</v>
      </c>
      <c r="D30" s="37">
        <v>145</v>
      </c>
      <c r="E30" s="6">
        <v>97</v>
      </c>
      <c r="F30" s="37">
        <v>128</v>
      </c>
      <c r="G30" s="6">
        <v>120</v>
      </c>
      <c r="H30" s="37">
        <v>137</v>
      </c>
      <c r="I30" s="6">
        <v>164</v>
      </c>
      <c r="J30" s="37">
        <v>171</v>
      </c>
      <c r="K30" s="6">
        <v>143</v>
      </c>
      <c r="L30" s="38">
        <v>155</v>
      </c>
    </row>
    <row r="31" spans="1:12" x14ac:dyDescent="0.2">
      <c r="A31" s="34" t="s">
        <v>44</v>
      </c>
      <c r="B31" s="35" t="s">
        <v>21</v>
      </c>
      <c r="C31" s="51">
        <v>274</v>
      </c>
      <c r="D31" s="19">
        <v>306</v>
      </c>
      <c r="E31" s="4">
        <v>270</v>
      </c>
      <c r="F31" s="19">
        <v>302</v>
      </c>
      <c r="G31" s="4">
        <v>303</v>
      </c>
      <c r="H31" s="19">
        <v>330</v>
      </c>
      <c r="I31" s="4">
        <v>270</v>
      </c>
      <c r="J31" s="19">
        <v>299</v>
      </c>
      <c r="K31" s="4">
        <v>268</v>
      </c>
      <c r="L31" s="20">
        <v>268</v>
      </c>
    </row>
    <row r="32" spans="1:12" x14ac:dyDescent="0.2">
      <c r="A32" s="23" t="s">
        <v>45</v>
      </c>
      <c r="B32" s="8" t="s">
        <v>14</v>
      </c>
      <c r="C32" s="30">
        <v>14.8</v>
      </c>
      <c r="D32" s="31">
        <v>15.2</v>
      </c>
      <c r="E32" s="32">
        <v>13.5</v>
      </c>
      <c r="F32" s="31">
        <v>13.2</v>
      </c>
      <c r="G32" s="32">
        <v>14.2</v>
      </c>
      <c r="H32" s="31">
        <v>15.6</v>
      </c>
      <c r="I32" s="32">
        <v>15.9</v>
      </c>
      <c r="J32" s="31">
        <v>16.899999999999999</v>
      </c>
      <c r="K32" s="32">
        <v>14.5</v>
      </c>
      <c r="L32" s="33">
        <v>15.7</v>
      </c>
    </row>
    <row r="33" spans="1:12" x14ac:dyDescent="0.2">
      <c r="A33" s="29" t="s">
        <v>46</v>
      </c>
      <c r="B33" s="8" t="s">
        <v>14</v>
      </c>
      <c r="C33" s="30">
        <v>3.4</v>
      </c>
      <c r="D33" s="31">
        <v>3.6</v>
      </c>
      <c r="E33" s="32">
        <v>3.3</v>
      </c>
      <c r="F33" s="31">
        <v>3.2</v>
      </c>
      <c r="G33" s="32">
        <v>3.3</v>
      </c>
      <c r="H33" s="31">
        <v>3.7</v>
      </c>
      <c r="I33" s="32">
        <v>3.7</v>
      </c>
      <c r="J33" s="31">
        <v>3.8</v>
      </c>
      <c r="K33" s="32">
        <v>3.3</v>
      </c>
      <c r="L33" s="33">
        <v>3.5</v>
      </c>
    </row>
    <row r="34" spans="1:12" x14ac:dyDescent="0.2">
      <c r="A34" s="34" t="s">
        <v>47</v>
      </c>
      <c r="B34" s="35" t="s">
        <v>14</v>
      </c>
      <c r="C34" s="52">
        <v>11.4</v>
      </c>
      <c r="D34" s="53">
        <v>11.7</v>
      </c>
      <c r="E34" s="54">
        <v>10.3</v>
      </c>
      <c r="F34" s="53">
        <v>10</v>
      </c>
      <c r="G34" s="54">
        <v>10.9</v>
      </c>
      <c r="H34" s="53">
        <v>11.9</v>
      </c>
      <c r="I34" s="54">
        <v>12.3</v>
      </c>
      <c r="J34" s="53">
        <v>13</v>
      </c>
      <c r="K34" s="54">
        <v>11.2</v>
      </c>
      <c r="L34" s="55">
        <v>12.2</v>
      </c>
    </row>
    <row r="35" spans="1:12" x14ac:dyDescent="0.2">
      <c r="A35" s="29" t="s">
        <v>48</v>
      </c>
      <c r="B35" s="8" t="s">
        <v>49</v>
      </c>
      <c r="C35" s="30">
        <v>22.6</v>
      </c>
      <c r="D35" s="31">
        <v>25.2</v>
      </c>
      <c r="E35" s="32">
        <v>26.3</v>
      </c>
      <c r="F35" s="31">
        <v>26.7</v>
      </c>
      <c r="G35" s="32">
        <v>25.2</v>
      </c>
      <c r="H35" s="31">
        <v>25.4</v>
      </c>
      <c r="I35" s="32">
        <v>22.4</v>
      </c>
      <c r="J35" s="31">
        <v>24.3</v>
      </c>
      <c r="K35" s="32">
        <v>21.7</v>
      </c>
      <c r="L35" s="33">
        <v>22.6</v>
      </c>
    </row>
    <row r="36" spans="1:12" x14ac:dyDescent="0.2">
      <c r="A36" s="29" t="s">
        <v>50</v>
      </c>
      <c r="B36" s="8" t="s">
        <v>49</v>
      </c>
      <c r="C36" s="30">
        <v>62.1</v>
      </c>
      <c r="D36" s="31">
        <v>59.1</v>
      </c>
      <c r="E36" s="32">
        <v>58.8</v>
      </c>
      <c r="F36" s="31">
        <v>58.2</v>
      </c>
      <c r="G36" s="32">
        <v>59.9</v>
      </c>
      <c r="H36" s="31">
        <v>58.5</v>
      </c>
      <c r="I36" s="32">
        <v>62.2</v>
      </c>
      <c r="J36" s="31">
        <v>59.8</v>
      </c>
      <c r="K36" s="32">
        <v>63</v>
      </c>
      <c r="L36" s="33">
        <v>61.4</v>
      </c>
    </row>
    <row r="37" spans="1:12" ht="13.8" thickBot="1" x14ac:dyDescent="0.25">
      <c r="A37" s="56" t="s">
        <v>51</v>
      </c>
      <c r="B37" s="57" t="s">
        <v>49</v>
      </c>
      <c r="C37" s="58">
        <v>48.5</v>
      </c>
      <c r="D37" s="59">
        <v>50.8</v>
      </c>
      <c r="E37" s="60">
        <v>47.9</v>
      </c>
      <c r="F37" s="59">
        <v>49.9</v>
      </c>
      <c r="G37" s="60">
        <v>48.6</v>
      </c>
      <c r="H37" s="59">
        <v>52.1</v>
      </c>
      <c r="I37" s="60">
        <v>47.6</v>
      </c>
      <c r="J37" s="59">
        <v>50.9</v>
      </c>
      <c r="K37" s="60">
        <v>49.1</v>
      </c>
      <c r="L37" s="61">
        <v>49.1</v>
      </c>
    </row>
    <row r="39" spans="1:12" ht="16.8" thickBot="1" x14ac:dyDescent="0.25">
      <c r="A39" s="62" t="s">
        <v>56</v>
      </c>
      <c r="B39"/>
    </row>
    <row r="40" spans="1:12" x14ac:dyDescent="0.2">
      <c r="A40" s="72" t="s">
        <v>52</v>
      </c>
      <c r="B40" s="73" t="s">
        <v>12</v>
      </c>
      <c r="C40" s="74">
        <f t="shared" ref="C40:D59" si="0">C5/$D5*100</f>
        <v>94.485087225661218</v>
      </c>
      <c r="D40" s="75">
        <f t="shared" si="0"/>
        <v>100</v>
      </c>
      <c r="E40" s="74">
        <f t="shared" ref="E40:F59" si="1">E5/$F5*100</f>
        <v>101.76236498010233</v>
      </c>
      <c r="F40" s="75">
        <f t="shared" si="1"/>
        <v>100</v>
      </c>
      <c r="G40" s="74">
        <f t="shared" ref="G40:H59" si="2">G5/$H5*100</f>
        <v>99.503858875413457</v>
      </c>
      <c r="H40" s="75">
        <f t="shared" si="2"/>
        <v>100</v>
      </c>
      <c r="I40" s="74">
        <f t="shared" ref="I40:J59" si="3">I5/$J5*100</f>
        <v>96.932515337423311</v>
      </c>
      <c r="J40" s="75">
        <f t="shared" si="3"/>
        <v>100</v>
      </c>
      <c r="K40" s="74">
        <f t="shared" ref="K40:L59" si="4">K5/$L5*100</f>
        <v>95.184304399524379</v>
      </c>
      <c r="L40" s="76">
        <f t="shared" si="4"/>
        <v>100</v>
      </c>
    </row>
    <row r="41" spans="1:12" x14ac:dyDescent="0.2">
      <c r="A41" s="23" t="s">
        <v>13</v>
      </c>
      <c r="B41" s="24" t="s">
        <v>14</v>
      </c>
      <c r="C41" s="65">
        <f t="shared" si="0"/>
        <v>91.559370529327595</v>
      </c>
      <c r="D41" s="64">
        <f t="shared" ref="D41" si="5">D6/$D6*100</f>
        <v>100</v>
      </c>
      <c r="E41" s="65">
        <f t="shared" si="1"/>
        <v>100.75414781297134</v>
      </c>
      <c r="F41" s="66">
        <f t="shared" si="1"/>
        <v>100</v>
      </c>
      <c r="G41" s="65">
        <f t="shared" si="2"/>
        <v>92.054794520547944</v>
      </c>
      <c r="H41" s="66">
        <f t="shared" si="2"/>
        <v>100</v>
      </c>
      <c r="I41" s="65">
        <f t="shared" si="3"/>
        <v>93.127629733520351</v>
      </c>
      <c r="J41" s="66">
        <f t="shared" si="3"/>
        <v>100</v>
      </c>
      <c r="K41" s="65">
        <f t="shared" si="4"/>
        <v>91.517857142857139</v>
      </c>
      <c r="L41" s="77">
        <f t="shared" si="4"/>
        <v>100</v>
      </c>
    </row>
    <row r="42" spans="1:12" x14ac:dyDescent="0.2">
      <c r="A42" s="29" t="s">
        <v>15</v>
      </c>
      <c r="B42" s="8" t="s">
        <v>14</v>
      </c>
      <c r="C42" s="67">
        <f t="shared" si="0"/>
        <v>87.771739130434781</v>
      </c>
      <c r="D42" s="64">
        <f t="shared" ref="D42" si="6">D7/$D7*100</f>
        <v>100</v>
      </c>
      <c r="E42" s="67">
        <f t="shared" si="1"/>
        <v>95.94202898550725</v>
      </c>
      <c r="F42" s="68">
        <f t="shared" si="1"/>
        <v>100</v>
      </c>
      <c r="G42" s="69">
        <f t="shared" si="2"/>
        <v>86.224489795918359</v>
      </c>
      <c r="H42" s="68">
        <f t="shared" si="2"/>
        <v>100</v>
      </c>
      <c r="I42" s="69">
        <f t="shared" si="3"/>
        <v>87.234042553191486</v>
      </c>
      <c r="J42" s="68">
        <f t="shared" si="3"/>
        <v>100</v>
      </c>
      <c r="K42" s="69">
        <f t="shared" si="4"/>
        <v>91.83673469387756</v>
      </c>
      <c r="L42" s="78">
        <f t="shared" si="4"/>
        <v>100</v>
      </c>
    </row>
    <row r="43" spans="1:12" x14ac:dyDescent="0.2">
      <c r="A43" s="29" t="s">
        <v>16</v>
      </c>
      <c r="B43" s="8" t="s">
        <v>14</v>
      </c>
      <c r="C43" s="67">
        <f t="shared" si="0"/>
        <v>85.742574257425744</v>
      </c>
      <c r="D43" s="64">
        <f t="shared" ref="D43" si="7">D8/$D8*100</f>
        <v>100</v>
      </c>
      <c r="E43" s="69">
        <f t="shared" si="1"/>
        <v>100.56285178236399</v>
      </c>
      <c r="F43" s="68">
        <f t="shared" si="1"/>
        <v>100</v>
      </c>
      <c r="G43" s="69">
        <f t="shared" si="2"/>
        <v>98.841698841698857</v>
      </c>
      <c r="H43" s="68">
        <f t="shared" si="2"/>
        <v>100</v>
      </c>
      <c r="I43" s="69">
        <f t="shared" si="3"/>
        <v>90.797546012269933</v>
      </c>
      <c r="J43" s="68">
        <f t="shared" si="3"/>
        <v>100</v>
      </c>
      <c r="K43" s="69">
        <f t="shared" si="4"/>
        <v>91.415313225058</v>
      </c>
      <c r="L43" s="78">
        <f t="shared" si="4"/>
        <v>100</v>
      </c>
    </row>
    <row r="44" spans="1:12" x14ac:dyDescent="0.2">
      <c r="A44" s="29" t="s">
        <v>15</v>
      </c>
      <c r="B44" s="8" t="s">
        <v>14</v>
      </c>
      <c r="C44" s="69">
        <f t="shared" si="0"/>
        <v>86.008230452674894</v>
      </c>
      <c r="D44" s="64">
        <f t="shared" ref="D44" si="8">D9/$D9*100</f>
        <v>100</v>
      </c>
      <c r="E44" s="69">
        <f t="shared" si="1"/>
        <v>95.901639344262293</v>
      </c>
      <c r="F44" s="68">
        <f t="shared" si="1"/>
        <v>100</v>
      </c>
      <c r="G44" s="69">
        <f t="shared" si="2"/>
        <v>96.825396825396822</v>
      </c>
      <c r="H44" s="68">
        <f t="shared" si="2"/>
        <v>100</v>
      </c>
      <c r="I44" s="69">
        <f t="shared" si="3"/>
        <v>88.016528925619838</v>
      </c>
      <c r="J44" s="68">
        <f t="shared" si="3"/>
        <v>100</v>
      </c>
      <c r="K44" s="69">
        <f t="shared" si="4"/>
        <v>91.509433962264154</v>
      </c>
      <c r="L44" s="78">
        <f t="shared" si="4"/>
        <v>100</v>
      </c>
    </row>
    <row r="45" spans="1:12" x14ac:dyDescent="0.2">
      <c r="A45" s="34" t="s">
        <v>17</v>
      </c>
      <c r="B45" s="35" t="s">
        <v>14</v>
      </c>
      <c r="C45" s="70">
        <f t="shared" si="0"/>
        <v>99.960270162892343</v>
      </c>
      <c r="D45" s="64">
        <f t="shared" ref="D45" si="9">D10/$D10*100</f>
        <v>100</v>
      </c>
      <c r="E45" s="70">
        <f t="shared" si="1"/>
        <v>102.81806879403233</v>
      </c>
      <c r="F45" s="71">
        <f t="shared" si="1"/>
        <v>100</v>
      </c>
      <c r="G45" s="70">
        <f t="shared" si="2"/>
        <v>100.62745098039217</v>
      </c>
      <c r="H45" s="71">
        <f t="shared" si="2"/>
        <v>100</v>
      </c>
      <c r="I45" s="70">
        <f t="shared" si="3"/>
        <v>100.73245952197381</v>
      </c>
      <c r="J45" s="71">
        <f t="shared" si="3"/>
        <v>100</v>
      </c>
      <c r="K45" s="70">
        <f t="shared" si="4"/>
        <v>97.224425059476602</v>
      </c>
      <c r="L45" s="79">
        <f t="shared" si="4"/>
        <v>100</v>
      </c>
    </row>
    <row r="46" spans="1:12" x14ac:dyDescent="0.2">
      <c r="A46" s="21" t="s">
        <v>18</v>
      </c>
      <c r="B46" s="39" t="s">
        <v>19</v>
      </c>
      <c r="C46" s="63">
        <f t="shared" si="0"/>
        <v>99.082568807339456</v>
      </c>
      <c r="D46" s="64">
        <f t="shared" ref="D46" si="10">D11/$D11*100</f>
        <v>100</v>
      </c>
      <c r="E46" s="63">
        <f t="shared" si="1"/>
        <v>112.62135922330097</v>
      </c>
      <c r="F46" s="64">
        <f t="shared" si="1"/>
        <v>100</v>
      </c>
      <c r="G46" s="63">
        <f t="shared" si="2"/>
        <v>96.460176991150433</v>
      </c>
      <c r="H46" s="64">
        <f t="shared" si="2"/>
        <v>100</v>
      </c>
      <c r="I46" s="63">
        <f t="shared" si="3"/>
        <v>100</v>
      </c>
      <c r="J46" s="64">
        <f t="shared" si="3"/>
        <v>100</v>
      </c>
      <c r="K46" s="63">
        <f t="shared" si="4"/>
        <v>98.130841121495337</v>
      </c>
      <c r="L46" s="80">
        <f t="shared" si="4"/>
        <v>100</v>
      </c>
    </row>
    <row r="47" spans="1:12" x14ac:dyDescent="0.2">
      <c r="A47" s="29" t="s">
        <v>20</v>
      </c>
      <c r="B47" s="8" t="s">
        <v>21</v>
      </c>
      <c r="C47" s="67">
        <f t="shared" si="0"/>
        <v>96.434359805510539</v>
      </c>
      <c r="D47" s="64">
        <f t="shared" ref="D47" si="11">D12/$D12*100</f>
        <v>100</v>
      </c>
      <c r="E47" s="67">
        <f t="shared" si="1"/>
        <v>101.61513613290263</v>
      </c>
      <c r="F47" s="68">
        <f t="shared" si="1"/>
        <v>100</v>
      </c>
      <c r="G47" s="67">
        <f t="shared" si="2"/>
        <v>88.823759280969128</v>
      </c>
      <c r="H47" s="68">
        <f t="shared" si="2"/>
        <v>100</v>
      </c>
      <c r="I47" s="67">
        <f t="shared" si="3"/>
        <v>96.104868913857672</v>
      </c>
      <c r="J47" s="68">
        <f t="shared" si="3"/>
        <v>100</v>
      </c>
      <c r="K47" s="67">
        <f t="shared" si="4"/>
        <v>91.867350967232525</v>
      </c>
      <c r="L47" s="77">
        <f t="shared" si="4"/>
        <v>100</v>
      </c>
    </row>
    <row r="48" spans="1:12" x14ac:dyDescent="0.2">
      <c r="A48" s="29" t="s">
        <v>22</v>
      </c>
      <c r="B48" s="8" t="s">
        <v>21</v>
      </c>
      <c r="C48" s="69">
        <f t="shared" si="0"/>
        <v>95.511669658886888</v>
      </c>
      <c r="D48" s="64">
        <f t="shared" ref="D48" si="12">D13/$D13*100</f>
        <v>100</v>
      </c>
      <c r="E48" s="69">
        <f t="shared" si="1"/>
        <v>97.967479674796749</v>
      </c>
      <c r="F48" s="68">
        <f t="shared" si="1"/>
        <v>100</v>
      </c>
      <c r="G48" s="69">
        <f t="shared" si="2"/>
        <v>86.809269162210327</v>
      </c>
      <c r="H48" s="68">
        <f t="shared" si="2"/>
        <v>100</v>
      </c>
      <c r="I48" s="69">
        <f t="shared" si="3"/>
        <v>91.02773246329528</v>
      </c>
      <c r="J48" s="68">
        <f t="shared" si="3"/>
        <v>100</v>
      </c>
      <c r="K48" s="69">
        <f t="shared" si="4"/>
        <v>91.609589041095902</v>
      </c>
      <c r="L48" s="78">
        <f t="shared" si="4"/>
        <v>100</v>
      </c>
    </row>
    <row r="49" spans="1:12" x14ac:dyDescent="0.2">
      <c r="A49" s="29" t="s">
        <v>23</v>
      </c>
      <c r="B49" s="8" t="s">
        <v>21</v>
      </c>
      <c r="C49" s="69">
        <f t="shared" si="0"/>
        <v>94.318181818181827</v>
      </c>
      <c r="D49" s="64">
        <f t="shared" ref="D49" si="13">D14/$D14*100</f>
        <v>100</v>
      </c>
      <c r="E49" s="69">
        <f t="shared" si="1"/>
        <v>103.34728033472804</v>
      </c>
      <c r="F49" s="68">
        <f t="shared" si="1"/>
        <v>100</v>
      </c>
      <c r="G49" s="69">
        <f t="shared" si="2"/>
        <v>91.512915129151295</v>
      </c>
      <c r="H49" s="68">
        <f t="shared" si="2"/>
        <v>100</v>
      </c>
      <c r="I49" s="69">
        <f t="shared" si="3"/>
        <v>95.37366548042705</v>
      </c>
      <c r="J49" s="68">
        <f t="shared" si="3"/>
        <v>100</v>
      </c>
      <c r="K49" s="69">
        <f t="shared" si="4"/>
        <v>88.148148148148152</v>
      </c>
      <c r="L49" s="78">
        <f t="shared" si="4"/>
        <v>100</v>
      </c>
    </row>
    <row r="50" spans="1:12" x14ac:dyDescent="0.2">
      <c r="A50" s="29" t="s">
        <v>24</v>
      </c>
      <c r="B50" s="8" t="s">
        <v>21</v>
      </c>
      <c r="C50" s="69">
        <f t="shared" si="0"/>
        <v>92.475247524752476</v>
      </c>
      <c r="D50" s="64">
        <f t="shared" ref="D50" si="14">D15/$D15*100</f>
        <v>100</v>
      </c>
      <c r="E50" s="69">
        <f t="shared" si="1"/>
        <v>98.095238095238088</v>
      </c>
      <c r="F50" s="68">
        <f t="shared" si="1"/>
        <v>100</v>
      </c>
      <c r="G50" s="67">
        <f t="shared" si="2"/>
        <v>91.212989493791781</v>
      </c>
      <c r="H50" s="68">
        <f t="shared" si="2"/>
        <v>100</v>
      </c>
      <c r="I50" s="67">
        <f t="shared" si="3"/>
        <v>93.225190839694662</v>
      </c>
      <c r="J50" s="68">
        <f t="shared" si="3"/>
        <v>100</v>
      </c>
      <c r="K50" s="69">
        <f t="shared" si="4"/>
        <v>91.229838709677423</v>
      </c>
      <c r="L50" s="78">
        <f t="shared" si="4"/>
        <v>100</v>
      </c>
    </row>
    <row r="51" spans="1:12" x14ac:dyDescent="0.2">
      <c r="A51" s="29" t="s">
        <v>25</v>
      </c>
      <c r="B51" s="8" t="s">
        <v>21</v>
      </c>
      <c r="C51" s="69">
        <f t="shared" si="0"/>
        <v>91.954022988505756</v>
      </c>
      <c r="D51" s="64">
        <f t="shared" ref="D51" si="15">D16/$D16*100</f>
        <v>100</v>
      </c>
      <c r="E51" s="69">
        <f t="shared" si="1"/>
        <v>96.341463414634148</v>
      </c>
      <c r="F51" s="68">
        <f t="shared" si="1"/>
        <v>100</v>
      </c>
      <c r="G51" s="69">
        <f t="shared" si="2"/>
        <v>89.772727272727266</v>
      </c>
      <c r="H51" s="68">
        <f t="shared" si="2"/>
        <v>100</v>
      </c>
      <c r="I51" s="69">
        <f t="shared" si="3"/>
        <v>91.208791208791212</v>
      </c>
      <c r="J51" s="68">
        <f t="shared" si="3"/>
        <v>100</v>
      </c>
      <c r="K51" s="69">
        <f t="shared" si="4"/>
        <v>92.941176470588232</v>
      </c>
      <c r="L51" s="78">
        <f t="shared" si="4"/>
        <v>100</v>
      </c>
    </row>
    <row r="52" spans="1:12" x14ac:dyDescent="0.2">
      <c r="A52" s="29" t="s">
        <v>26</v>
      </c>
      <c r="B52" s="8" t="s">
        <v>21</v>
      </c>
      <c r="C52" s="69">
        <f t="shared" si="0"/>
        <v>91.25</v>
      </c>
      <c r="D52" s="64">
        <f t="shared" ref="D52" si="16">D17/$D17*100</f>
        <v>100</v>
      </c>
      <c r="E52" s="69">
        <f t="shared" si="1"/>
        <v>100</v>
      </c>
      <c r="F52" s="68">
        <f t="shared" si="1"/>
        <v>100</v>
      </c>
      <c r="G52" s="69">
        <f t="shared" si="2"/>
        <v>95.061728395061735</v>
      </c>
      <c r="H52" s="68">
        <f t="shared" si="2"/>
        <v>100</v>
      </c>
      <c r="I52" s="69">
        <f t="shared" si="3"/>
        <v>92.771084337349393</v>
      </c>
      <c r="J52" s="68">
        <f t="shared" si="3"/>
        <v>100</v>
      </c>
      <c r="K52" s="69">
        <f t="shared" si="4"/>
        <v>90.789473684210535</v>
      </c>
      <c r="L52" s="78">
        <f t="shared" si="4"/>
        <v>100</v>
      </c>
    </row>
    <row r="53" spans="1:12" x14ac:dyDescent="0.2">
      <c r="A53" s="34" t="s">
        <v>27</v>
      </c>
      <c r="B53" s="35" t="s">
        <v>21</v>
      </c>
      <c r="C53" s="70">
        <f t="shared" si="0"/>
        <v>95.04132231404958</v>
      </c>
      <c r="D53" s="64">
        <f t="shared" ref="D53" si="17">D18/$D18*100</f>
        <v>100</v>
      </c>
      <c r="E53" s="70">
        <f t="shared" si="1"/>
        <v>101.81818181818183</v>
      </c>
      <c r="F53" s="71">
        <f t="shared" si="1"/>
        <v>100</v>
      </c>
      <c r="G53" s="70">
        <f t="shared" si="2"/>
        <v>93.548387096774192</v>
      </c>
      <c r="H53" s="71">
        <f t="shared" si="2"/>
        <v>100</v>
      </c>
      <c r="I53" s="70">
        <f t="shared" si="3"/>
        <v>95.348837209302317</v>
      </c>
      <c r="J53" s="71">
        <f t="shared" si="3"/>
        <v>100</v>
      </c>
      <c r="K53" s="70">
        <f t="shared" si="4"/>
        <v>91.735537190082653</v>
      </c>
      <c r="L53" s="79">
        <f t="shared" si="4"/>
        <v>100</v>
      </c>
    </row>
    <row r="54" spans="1:12" x14ac:dyDescent="0.2">
      <c r="A54" s="29" t="s">
        <v>28</v>
      </c>
      <c r="B54" s="8" t="s">
        <v>29</v>
      </c>
      <c r="C54" s="69">
        <f t="shared" si="0"/>
        <v>97.765957446808514</v>
      </c>
      <c r="D54" s="64">
        <f t="shared" ref="D54" si="18">D19/$D19*100</f>
        <v>100</v>
      </c>
      <c r="E54" s="69">
        <f t="shared" si="1"/>
        <v>96.407879490150634</v>
      </c>
      <c r="F54" s="68">
        <f t="shared" si="1"/>
        <v>100</v>
      </c>
      <c r="G54" s="69">
        <f t="shared" si="2"/>
        <v>96.655879180151032</v>
      </c>
      <c r="H54" s="68">
        <f t="shared" si="2"/>
        <v>100</v>
      </c>
      <c r="I54" s="69">
        <f t="shared" si="3"/>
        <v>96.548418024928097</v>
      </c>
      <c r="J54" s="68">
        <f t="shared" si="3"/>
        <v>100</v>
      </c>
      <c r="K54" s="69">
        <f t="shared" si="4"/>
        <v>93.368421052631575</v>
      </c>
      <c r="L54" s="78">
        <f t="shared" si="4"/>
        <v>100</v>
      </c>
    </row>
    <row r="55" spans="1:12" x14ac:dyDescent="0.2">
      <c r="A55" s="29" t="s">
        <v>30</v>
      </c>
      <c r="B55" s="8" t="s">
        <v>31</v>
      </c>
      <c r="C55" s="69">
        <f t="shared" si="0"/>
        <v>97.674418604651166</v>
      </c>
      <c r="D55" s="64">
        <f t="shared" ref="D55" si="19">D20/$D20*100</f>
        <v>100</v>
      </c>
      <c r="E55" s="69">
        <f t="shared" si="1"/>
        <v>117.39130434782608</v>
      </c>
      <c r="F55" s="68">
        <f t="shared" si="1"/>
        <v>100</v>
      </c>
      <c r="G55" s="69">
        <f t="shared" si="2"/>
        <v>77.083333333333343</v>
      </c>
      <c r="H55" s="68">
        <f t="shared" si="2"/>
        <v>100</v>
      </c>
      <c r="I55" s="69">
        <f t="shared" si="3"/>
        <v>95.698924731182785</v>
      </c>
      <c r="J55" s="68">
        <f t="shared" si="3"/>
        <v>100</v>
      </c>
      <c r="K55" s="69">
        <f t="shared" si="4"/>
        <v>96.590909090909079</v>
      </c>
      <c r="L55" s="78">
        <f t="shared" si="4"/>
        <v>100</v>
      </c>
    </row>
    <row r="56" spans="1:12" x14ac:dyDescent="0.2">
      <c r="A56" s="29" t="s">
        <v>32</v>
      </c>
      <c r="B56" s="8" t="s">
        <v>33</v>
      </c>
      <c r="C56" s="69">
        <f t="shared" si="0"/>
        <v>95.901639344262293</v>
      </c>
      <c r="D56" s="64">
        <f t="shared" ref="D56" si="20">D21/$D21*100</f>
        <v>100</v>
      </c>
      <c r="E56" s="69">
        <f t="shared" si="1"/>
        <v>77.272727272727266</v>
      </c>
      <c r="F56" s="68">
        <f t="shared" si="1"/>
        <v>100</v>
      </c>
      <c r="G56" s="69">
        <f t="shared" si="2"/>
        <v>92.035398230088489</v>
      </c>
      <c r="H56" s="68">
        <f t="shared" si="2"/>
        <v>100</v>
      </c>
      <c r="I56" s="69">
        <f t="shared" si="3"/>
        <v>100.69930069930069</v>
      </c>
      <c r="J56" s="68">
        <f t="shared" si="3"/>
        <v>100</v>
      </c>
      <c r="K56" s="69">
        <f t="shared" si="4"/>
        <v>79.56204379562044</v>
      </c>
      <c r="L56" s="78">
        <f t="shared" si="4"/>
        <v>100</v>
      </c>
    </row>
    <row r="57" spans="1:12" x14ac:dyDescent="0.2">
      <c r="A57" s="29" t="s">
        <v>34</v>
      </c>
      <c r="B57" s="8" t="s">
        <v>31</v>
      </c>
      <c r="C57" s="69">
        <f t="shared" si="0"/>
        <v>93.884892086330936</v>
      </c>
      <c r="D57" s="64">
        <f t="shared" ref="D57" si="21">D22/$D22*100</f>
        <v>100</v>
      </c>
      <c r="E57" s="69">
        <f t="shared" si="1"/>
        <v>107.5</v>
      </c>
      <c r="F57" s="68">
        <f t="shared" si="1"/>
        <v>100</v>
      </c>
      <c r="G57" s="69">
        <f t="shared" si="2"/>
        <v>82.57839721254355</v>
      </c>
      <c r="H57" s="68">
        <f t="shared" si="2"/>
        <v>100</v>
      </c>
      <c r="I57" s="69">
        <f t="shared" si="3"/>
        <v>99.342105263157904</v>
      </c>
      <c r="J57" s="68">
        <f t="shared" si="3"/>
        <v>100</v>
      </c>
      <c r="K57" s="69">
        <f t="shared" si="4"/>
        <v>85.714285714285708</v>
      </c>
      <c r="L57" s="78">
        <f t="shared" si="4"/>
        <v>100</v>
      </c>
    </row>
    <row r="58" spans="1:12" x14ac:dyDescent="0.2">
      <c r="A58" s="29" t="s">
        <v>35</v>
      </c>
      <c r="B58" s="8" t="s">
        <v>21</v>
      </c>
      <c r="C58" s="69">
        <f t="shared" si="0"/>
        <v>105.17241379310344</v>
      </c>
      <c r="D58" s="64">
        <f t="shared" ref="D58" si="22">D23/$D23*100</f>
        <v>100</v>
      </c>
      <c r="E58" s="69">
        <f t="shared" si="1"/>
        <v>87.704918032786892</v>
      </c>
      <c r="F58" s="68">
        <f t="shared" si="1"/>
        <v>100</v>
      </c>
      <c r="G58" s="69">
        <f t="shared" si="2"/>
        <v>60</v>
      </c>
      <c r="H58" s="68">
        <f t="shared" si="2"/>
        <v>100</v>
      </c>
      <c r="I58" s="69">
        <f t="shared" si="3"/>
        <v>108.60655737704919</v>
      </c>
      <c r="J58" s="68">
        <f t="shared" si="3"/>
        <v>100</v>
      </c>
      <c r="K58" s="69">
        <f t="shared" si="4"/>
        <v>82.211538461538453</v>
      </c>
      <c r="L58" s="78">
        <f t="shared" si="4"/>
        <v>100</v>
      </c>
    </row>
    <row r="59" spans="1:12" x14ac:dyDescent="0.2">
      <c r="A59" s="29" t="s">
        <v>36</v>
      </c>
      <c r="B59" s="8" t="s">
        <v>21</v>
      </c>
      <c r="C59" s="69">
        <f t="shared" si="0"/>
        <v>92.948717948717942</v>
      </c>
      <c r="D59" s="64">
        <f t="shared" ref="D59" si="23">D24/$D24*100</f>
        <v>100</v>
      </c>
      <c r="E59" s="69">
        <f t="shared" si="1"/>
        <v>85.40145985401459</v>
      </c>
      <c r="F59" s="68">
        <f t="shared" si="1"/>
        <v>100</v>
      </c>
      <c r="G59" s="69">
        <f t="shared" si="2"/>
        <v>77.64705882352942</v>
      </c>
      <c r="H59" s="68">
        <f t="shared" si="2"/>
        <v>100</v>
      </c>
      <c r="I59" s="69">
        <f t="shared" si="3"/>
        <v>96.319018404907979</v>
      </c>
      <c r="J59" s="68">
        <f t="shared" si="3"/>
        <v>100</v>
      </c>
      <c r="K59" s="69">
        <f t="shared" si="4"/>
        <v>94.73684210526315</v>
      </c>
      <c r="L59" s="78">
        <f t="shared" si="4"/>
        <v>100</v>
      </c>
    </row>
    <row r="60" spans="1:12" x14ac:dyDescent="0.2">
      <c r="A60" s="29" t="s">
        <v>37</v>
      </c>
      <c r="B60" s="8" t="s">
        <v>38</v>
      </c>
      <c r="C60" s="69">
        <f t="shared" ref="C60:D72" si="24">C25/$D25*100</f>
        <v>92.617449664429529</v>
      </c>
      <c r="D60" s="64">
        <f t="shared" si="24"/>
        <v>100</v>
      </c>
      <c r="E60" s="69">
        <f t="shared" ref="E60:F72" si="25">E25/$F25*100</f>
        <v>102.15827338129495</v>
      </c>
      <c r="F60" s="68">
        <f t="shared" si="25"/>
        <v>100</v>
      </c>
      <c r="G60" s="69">
        <f t="shared" ref="G60:H72" si="26">G25/$H25*100</f>
        <v>92.592592592592595</v>
      </c>
      <c r="H60" s="68">
        <f t="shared" si="26"/>
        <v>100</v>
      </c>
      <c r="I60" s="69">
        <f t="shared" ref="I60:J72" si="27">I25/$J25*100</f>
        <v>93.421052631578945</v>
      </c>
      <c r="J60" s="68">
        <f t="shared" si="27"/>
        <v>100</v>
      </c>
      <c r="K60" s="69">
        <f t="shared" ref="K60:L72" si="28">K25/$L25*100</f>
        <v>96.32352941176471</v>
      </c>
      <c r="L60" s="78">
        <f t="shared" si="28"/>
        <v>100</v>
      </c>
    </row>
    <row r="61" spans="1:12" x14ac:dyDescent="0.2">
      <c r="A61" s="29" t="s">
        <v>39</v>
      </c>
      <c r="B61" s="8" t="s">
        <v>21</v>
      </c>
      <c r="C61" s="69">
        <f t="shared" si="24"/>
        <v>98.461538461538453</v>
      </c>
      <c r="D61" s="64">
        <f t="shared" si="24"/>
        <v>100</v>
      </c>
      <c r="E61" s="69">
        <f t="shared" si="25"/>
        <v>81.333333333333329</v>
      </c>
      <c r="F61" s="68">
        <f t="shared" si="25"/>
        <v>100</v>
      </c>
      <c r="G61" s="69">
        <f t="shared" si="26"/>
        <v>62.439024390243915</v>
      </c>
      <c r="H61" s="68">
        <f t="shared" si="26"/>
        <v>100</v>
      </c>
      <c r="I61" s="69">
        <f t="shared" si="27"/>
        <v>105.72687224669603</v>
      </c>
      <c r="J61" s="68">
        <f t="shared" si="27"/>
        <v>100</v>
      </c>
      <c r="K61" s="69">
        <f t="shared" si="28"/>
        <v>88.785046728971949</v>
      </c>
      <c r="L61" s="78">
        <f t="shared" si="28"/>
        <v>100</v>
      </c>
    </row>
    <row r="62" spans="1:12" x14ac:dyDescent="0.2">
      <c r="A62" s="29" t="s">
        <v>40</v>
      </c>
      <c r="B62" s="8" t="s">
        <v>31</v>
      </c>
      <c r="C62" s="69">
        <f t="shared" si="24"/>
        <v>88.15789473684211</v>
      </c>
      <c r="D62" s="64">
        <f t="shared" si="24"/>
        <v>100</v>
      </c>
      <c r="E62" s="69">
        <f t="shared" si="25"/>
        <v>90.322580645161281</v>
      </c>
      <c r="F62" s="68">
        <f t="shared" si="25"/>
        <v>100</v>
      </c>
      <c r="G62" s="69">
        <f t="shared" si="26"/>
        <v>97.5</v>
      </c>
      <c r="H62" s="68">
        <f t="shared" si="26"/>
        <v>100</v>
      </c>
      <c r="I62" s="69">
        <f t="shared" si="27"/>
        <v>76.13636363636364</v>
      </c>
      <c r="J62" s="68">
        <f t="shared" si="27"/>
        <v>100</v>
      </c>
      <c r="K62" s="69">
        <f t="shared" si="28"/>
        <v>87.671232876712338</v>
      </c>
      <c r="L62" s="78">
        <f t="shared" si="28"/>
        <v>100</v>
      </c>
    </row>
    <row r="63" spans="1:12" x14ac:dyDescent="0.2">
      <c r="A63" s="29" t="s">
        <v>41</v>
      </c>
      <c r="B63" s="8" t="s">
        <v>31</v>
      </c>
      <c r="C63" s="69">
        <f t="shared" si="24"/>
        <v>97.27272727272728</v>
      </c>
      <c r="D63" s="64">
        <f t="shared" si="24"/>
        <v>100</v>
      </c>
      <c r="E63" s="69">
        <f t="shared" si="25"/>
        <v>97.902097902097907</v>
      </c>
      <c r="F63" s="68">
        <f t="shared" si="25"/>
        <v>100</v>
      </c>
      <c r="G63" s="69">
        <f t="shared" si="26"/>
        <v>88.823529411764696</v>
      </c>
      <c r="H63" s="68">
        <f t="shared" si="26"/>
        <v>100</v>
      </c>
      <c r="I63" s="69">
        <f t="shared" si="27"/>
        <v>97.206703910614522</v>
      </c>
      <c r="J63" s="68">
        <f t="shared" si="27"/>
        <v>100</v>
      </c>
      <c r="K63" s="69">
        <f t="shared" si="28"/>
        <v>90.028490028490026</v>
      </c>
      <c r="L63" s="78">
        <f t="shared" si="28"/>
        <v>100</v>
      </c>
    </row>
    <row r="64" spans="1:12" x14ac:dyDescent="0.2">
      <c r="A64" s="29" t="s">
        <v>42</v>
      </c>
      <c r="B64" s="8" t="s">
        <v>21</v>
      </c>
      <c r="C64" s="69">
        <f t="shared" si="24"/>
        <v>93.430656934306569</v>
      </c>
      <c r="D64" s="64">
        <f t="shared" si="24"/>
        <v>100</v>
      </c>
      <c r="E64" s="69">
        <f t="shared" si="25"/>
        <v>95.686274509803923</v>
      </c>
      <c r="F64" s="68">
        <f t="shared" si="25"/>
        <v>100</v>
      </c>
      <c r="G64" s="69">
        <f t="shared" si="26"/>
        <v>90.84507042253523</v>
      </c>
      <c r="H64" s="68">
        <f t="shared" si="26"/>
        <v>100</v>
      </c>
      <c r="I64" s="69">
        <f t="shared" si="27"/>
        <v>95.254833040421786</v>
      </c>
      <c r="J64" s="68">
        <f t="shared" si="27"/>
        <v>100</v>
      </c>
      <c r="K64" s="69">
        <f t="shared" si="28"/>
        <v>91.682070240295744</v>
      </c>
      <c r="L64" s="78">
        <f t="shared" si="28"/>
        <v>100</v>
      </c>
    </row>
    <row r="65" spans="1:12" x14ac:dyDescent="0.2">
      <c r="A65" s="34" t="s">
        <v>43</v>
      </c>
      <c r="B65" s="35" t="s">
        <v>21</v>
      </c>
      <c r="C65" s="70">
        <f t="shared" si="24"/>
        <v>98.620689655172413</v>
      </c>
      <c r="D65" s="64">
        <f t="shared" si="24"/>
        <v>100</v>
      </c>
      <c r="E65" s="70">
        <f t="shared" si="25"/>
        <v>75.78125</v>
      </c>
      <c r="F65" s="71">
        <f t="shared" si="25"/>
        <v>100</v>
      </c>
      <c r="G65" s="70">
        <f t="shared" si="26"/>
        <v>87.591240875912419</v>
      </c>
      <c r="H65" s="71">
        <f t="shared" si="26"/>
        <v>100</v>
      </c>
      <c r="I65" s="70">
        <f t="shared" si="27"/>
        <v>95.906432748538009</v>
      </c>
      <c r="J65" s="71">
        <f t="shared" si="27"/>
        <v>100</v>
      </c>
      <c r="K65" s="70">
        <f t="shared" si="28"/>
        <v>92.258064516129039</v>
      </c>
      <c r="L65" s="79">
        <f t="shared" si="28"/>
        <v>100</v>
      </c>
    </row>
    <row r="66" spans="1:12" x14ac:dyDescent="0.2">
      <c r="A66" s="34" t="s">
        <v>44</v>
      </c>
      <c r="B66" s="35" t="s">
        <v>21</v>
      </c>
      <c r="C66" s="63">
        <f t="shared" si="24"/>
        <v>89.542483660130728</v>
      </c>
      <c r="D66" s="64">
        <f t="shared" si="24"/>
        <v>100</v>
      </c>
      <c r="E66" s="63">
        <f t="shared" si="25"/>
        <v>89.403973509933778</v>
      </c>
      <c r="F66" s="64">
        <f t="shared" si="25"/>
        <v>100</v>
      </c>
      <c r="G66" s="63">
        <f t="shared" si="26"/>
        <v>91.818181818181827</v>
      </c>
      <c r="H66" s="64">
        <f t="shared" si="26"/>
        <v>100</v>
      </c>
      <c r="I66" s="63">
        <f t="shared" si="27"/>
        <v>90.3010033444816</v>
      </c>
      <c r="J66" s="64">
        <f t="shared" si="27"/>
        <v>100</v>
      </c>
      <c r="K66" s="63">
        <f t="shared" si="28"/>
        <v>100</v>
      </c>
      <c r="L66" s="80">
        <f t="shared" si="28"/>
        <v>100</v>
      </c>
    </row>
    <row r="67" spans="1:12" x14ac:dyDescent="0.2">
      <c r="A67" s="23" t="s">
        <v>45</v>
      </c>
      <c r="B67" s="8" t="s">
        <v>14</v>
      </c>
      <c r="C67" s="69">
        <f t="shared" si="24"/>
        <v>97.368421052631589</v>
      </c>
      <c r="D67" s="64">
        <f t="shared" si="24"/>
        <v>100</v>
      </c>
      <c r="E67" s="69">
        <f t="shared" si="25"/>
        <v>102.27272727272727</v>
      </c>
      <c r="F67" s="68">
        <f t="shared" si="25"/>
        <v>100</v>
      </c>
      <c r="G67" s="69">
        <f t="shared" si="26"/>
        <v>91.025641025641022</v>
      </c>
      <c r="H67" s="68">
        <f t="shared" si="26"/>
        <v>100</v>
      </c>
      <c r="I67" s="69">
        <f t="shared" si="27"/>
        <v>94.082840236686408</v>
      </c>
      <c r="J67" s="68">
        <f t="shared" si="27"/>
        <v>100</v>
      </c>
      <c r="K67" s="69">
        <f t="shared" si="28"/>
        <v>92.356687898089177</v>
      </c>
      <c r="L67" s="78">
        <f t="shared" si="28"/>
        <v>100</v>
      </c>
    </row>
    <row r="68" spans="1:12" x14ac:dyDescent="0.2">
      <c r="A68" s="29" t="s">
        <v>46</v>
      </c>
      <c r="B68" s="8" t="s">
        <v>14</v>
      </c>
      <c r="C68" s="69">
        <f t="shared" si="24"/>
        <v>94.444444444444443</v>
      </c>
      <c r="D68" s="64">
        <f t="shared" si="24"/>
        <v>100</v>
      </c>
      <c r="E68" s="69">
        <f t="shared" si="25"/>
        <v>103.12499999999997</v>
      </c>
      <c r="F68" s="68">
        <f t="shared" si="25"/>
        <v>100</v>
      </c>
      <c r="G68" s="69">
        <f t="shared" si="26"/>
        <v>89.189189189189179</v>
      </c>
      <c r="H68" s="68">
        <f t="shared" si="26"/>
        <v>100</v>
      </c>
      <c r="I68" s="69">
        <f t="shared" si="27"/>
        <v>97.368421052631589</v>
      </c>
      <c r="J68" s="68">
        <f t="shared" si="27"/>
        <v>100</v>
      </c>
      <c r="K68" s="69">
        <f t="shared" si="28"/>
        <v>94.285714285714278</v>
      </c>
      <c r="L68" s="78">
        <f t="shared" si="28"/>
        <v>100</v>
      </c>
    </row>
    <row r="69" spans="1:12" x14ac:dyDescent="0.2">
      <c r="A69" s="34" t="s">
        <v>47</v>
      </c>
      <c r="B69" s="35" t="s">
        <v>14</v>
      </c>
      <c r="C69" s="70">
        <f t="shared" si="24"/>
        <v>97.435897435897445</v>
      </c>
      <c r="D69" s="64">
        <f t="shared" si="24"/>
        <v>100</v>
      </c>
      <c r="E69" s="70">
        <f t="shared" si="25"/>
        <v>103</v>
      </c>
      <c r="F69" s="71">
        <f t="shared" si="25"/>
        <v>100</v>
      </c>
      <c r="G69" s="70">
        <f t="shared" si="26"/>
        <v>91.596638655462186</v>
      </c>
      <c r="H69" s="71">
        <f t="shared" si="26"/>
        <v>100</v>
      </c>
      <c r="I69" s="70">
        <f t="shared" si="27"/>
        <v>94.615384615384627</v>
      </c>
      <c r="J69" s="71">
        <f t="shared" si="27"/>
        <v>100</v>
      </c>
      <c r="K69" s="70">
        <f t="shared" si="28"/>
        <v>91.803278688524586</v>
      </c>
      <c r="L69" s="79">
        <f t="shared" si="28"/>
        <v>100</v>
      </c>
    </row>
    <row r="70" spans="1:12" x14ac:dyDescent="0.2">
      <c r="A70" s="29" t="s">
        <v>48</v>
      </c>
      <c r="B70" s="8" t="s">
        <v>49</v>
      </c>
      <c r="C70" s="69">
        <f t="shared" si="24"/>
        <v>89.682539682539684</v>
      </c>
      <c r="D70" s="64">
        <f t="shared" si="24"/>
        <v>100</v>
      </c>
      <c r="E70" s="69">
        <f t="shared" si="25"/>
        <v>98.501872659176044</v>
      </c>
      <c r="F70" s="68">
        <f t="shared" si="25"/>
        <v>100</v>
      </c>
      <c r="G70" s="69">
        <f t="shared" si="26"/>
        <v>99.212598425196859</v>
      </c>
      <c r="H70" s="68">
        <f t="shared" si="26"/>
        <v>100</v>
      </c>
      <c r="I70" s="69">
        <f t="shared" si="27"/>
        <v>92.181069958847729</v>
      </c>
      <c r="J70" s="68">
        <f t="shared" si="27"/>
        <v>100</v>
      </c>
      <c r="K70" s="69">
        <f t="shared" si="28"/>
        <v>96.017699115044238</v>
      </c>
      <c r="L70" s="78">
        <f t="shared" si="28"/>
        <v>100</v>
      </c>
    </row>
    <row r="71" spans="1:12" x14ac:dyDescent="0.2">
      <c r="A71" s="29" t="s">
        <v>50</v>
      </c>
      <c r="B71" s="8" t="s">
        <v>49</v>
      </c>
      <c r="C71" s="69">
        <f t="shared" si="24"/>
        <v>105.07614213197969</v>
      </c>
      <c r="D71" s="64">
        <f t="shared" si="24"/>
        <v>100</v>
      </c>
      <c r="E71" s="69">
        <f t="shared" si="25"/>
        <v>101.03092783505154</v>
      </c>
      <c r="F71" s="68">
        <f t="shared" si="25"/>
        <v>100</v>
      </c>
      <c r="G71" s="69">
        <f t="shared" si="26"/>
        <v>102.39316239316238</v>
      </c>
      <c r="H71" s="68">
        <f t="shared" si="26"/>
        <v>100</v>
      </c>
      <c r="I71" s="69">
        <f t="shared" si="27"/>
        <v>104.01337792642143</v>
      </c>
      <c r="J71" s="68">
        <f t="shared" si="27"/>
        <v>100</v>
      </c>
      <c r="K71" s="69">
        <f t="shared" si="28"/>
        <v>102.60586319218241</v>
      </c>
      <c r="L71" s="78">
        <f t="shared" si="28"/>
        <v>100</v>
      </c>
    </row>
    <row r="72" spans="1:12" ht="13.8" thickBot="1" x14ac:dyDescent="0.25">
      <c r="A72" s="56" t="s">
        <v>51</v>
      </c>
      <c r="B72" s="57" t="s">
        <v>49</v>
      </c>
      <c r="C72" s="81">
        <f t="shared" si="24"/>
        <v>95.472440944881896</v>
      </c>
      <c r="D72" s="86">
        <f t="shared" si="24"/>
        <v>100</v>
      </c>
      <c r="E72" s="81">
        <f t="shared" si="25"/>
        <v>95.991983967935866</v>
      </c>
      <c r="F72" s="82">
        <f t="shared" si="25"/>
        <v>100</v>
      </c>
      <c r="G72" s="81">
        <f t="shared" si="26"/>
        <v>93.282149712092135</v>
      </c>
      <c r="H72" s="82">
        <f t="shared" si="26"/>
        <v>100</v>
      </c>
      <c r="I72" s="81">
        <f t="shared" si="27"/>
        <v>93.516699410609036</v>
      </c>
      <c r="J72" s="82">
        <f t="shared" si="27"/>
        <v>100</v>
      </c>
      <c r="K72" s="81">
        <f t="shared" si="28"/>
        <v>100</v>
      </c>
      <c r="L72" s="83">
        <f t="shared" si="28"/>
        <v>100</v>
      </c>
    </row>
  </sheetData>
  <mergeCells count="6">
    <mergeCell ref="K2:L2"/>
    <mergeCell ref="I2:J2"/>
    <mergeCell ref="A2:A3"/>
    <mergeCell ref="C2:D2"/>
    <mergeCell ref="E2:F2"/>
    <mergeCell ref="G2:H2"/>
  </mergeCells>
  <phoneticPr fontId="2"/>
  <conditionalFormatting sqref="C40:L7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1200000000000001" footer="0.51200000000000001"/>
  <pageSetup paperSize="9" scale="75" orientation="portrait" horizontalDpi="300" verticalDpi="300" r:id="rId1"/>
  <headerFooter alignWithMargins="0">
    <oddHeader>&amp;L&amp;F&amp;C&amp;A&amp;R&amp;D　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2"/>
  <sheetViews>
    <sheetView zoomScaleNormal="100" workbookViewId="0">
      <pane xSplit="2" ySplit="3" topLeftCell="C28" activePane="bottomRight" state="frozen"/>
      <selection activeCell="T25" sqref="T24:T25"/>
      <selection pane="topRight" activeCell="T25" sqref="T24:T25"/>
      <selection pane="bottomLeft" activeCell="T25" sqref="T24:T25"/>
      <selection pane="bottomRight" activeCell="V52" sqref="V52"/>
    </sheetView>
  </sheetViews>
  <sheetFormatPr defaultRowHeight="13.2" x14ac:dyDescent="0.2"/>
  <cols>
    <col min="1" max="1" width="19.88671875" customWidth="1"/>
    <col min="2" max="2" width="9.33203125" style="8" customWidth="1"/>
    <col min="3" max="12" width="6.88671875" customWidth="1"/>
  </cols>
  <sheetData>
    <row r="1" spans="1:12" ht="23.25" customHeight="1" thickBot="1" x14ac:dyDescent="0.25">
      <c r="A1" s="85" t="s">
        <v>57</v>
      </c>
    </row>
    <row r="2" spans="1:12" x14ac:dyDescent="0.2">
      <c r="A2" s="90" t="s">
        <v>0</v>
      </c>
      <c r="B2" s="9"/>
      <c r="C2" s="92" t="s">
        <v>1</v>
      </c>
      <c r="D2" s="89"/>
      <c r="E2" s="87" t="s">
        <v>2</v>
      </c>
      <c r="F2" s="89"/>
      <c r="G2" s="87" t="s">
        <v>3</v>
      </c>
      <c r="H2" s="89"/>
      <c r="I2" s="87" t="s">
        <v>4</v>
      </c>
      <c r="J2" s="89"/>
      <c r="K2" s="87" t="s">
        <v>5</v>
      </c>
      <c r="L2" s="88"/>
    </row>
    <row r="3" spans="1:12" ht="79.5" customHeight="1" x14ac:dyDescent="0.2">
      <c r="A3" s="91"/>
      <c r="B3" s="10"/>
      <c r="C3" s="11" t="s">
        <v>10</v>
      </c>
      <c r="D3" s="12" t="s">
        <v>9</v>
      </c>
      <c r="E3" s="13" t="s">
        <v>10</v>
      </c>
      <c r="F3" s="12" t="s">
        <v>9</v>
      </c>
      <c r="G3" s="13" t="s">
        <v>10</v>
      </c>
      <c r="H3" s="12" t="s">
        <v>9</v>
      </c>
      <c r="I3" s="13" t="s">
        <v>10</v>
      </c>
      <c r="J3" s="12" t="s">
        <v>9</v>
      </c>
      <c r="K3" s="13" t="s">
        <v>10</v>
      </c>
      <c r="L3" s="14" t="s">
        <v>9</v>
      </c>
    </row>
    <row r="4" spans="1:12" x14ac:dyDescent="0.2">
      <c r="A4" s="15" t="s">
        <v>8</v>
      </c>
      <c r="B4" s="16"/>
      <c r="C4" s="17">
        <v>1452</v>
      </c>
      <c r="D4" s="18">
        <v>3595</v>
      </c>
      <c r="E4" s="4">
        <v>150</v>
      </c>
      <c r="F4" s="19">
        <v>880</v>
      </c>
      <c r="G4" s="3">
        <v>326</v>
      </c>
      <c r="H4" s="18">
        <v>1034</v>
      </c>
      <c r="I4" s="4">
        <v>383</v>
      </c>
      <c r="J4" s="19">
        <v>970</v>
      </c>
      <c r="K4" s="4">
        <v>593</v>
      </c>
      <c r="L4" s="20">
        <v>711</v>
      </c>
    </row>
    <row r="5" spans="1:12" x14ac:dyDescent="0.2">
      <c r="A5" s="21" t="s">
        <v>11</v>
      </c>
      <c r="B5" s="16" t="s">
        <v>12</v>
      </c>
      <c r="C5" s="17">
        <v>1865</v>
      </c>
      <c r="D5" s="18">
        <v>1939</v>
      </c>
      <c r="E5" s="3">
        <v>1946</v>
      </c>
      <c r="F5" s="18">
        <v>1956</v>
      </c>
      <c r="G5" s="3">
        <v>1973</v>
      </c>
      <c r="H5" s="18">
        <v>2008</v>
      </c>
      <c r="I5" s="3">
        <v>1937</v>
      </c>
      <c r="J5" s="18">
        <v>1970</v>
      </c>
      <c r="K5" s="3">
        <v>1739</v>
      </c>
      <c r="L5" s="22">
        <v>1773</v>
      </c>
    </row>
    <row r="6" spans="1:12" x14ac:dyDescent="0.2">
      <c r="A6" s="23" t="s">
        <v>13</v>
      </c>
      <c r="B6" s="24" t="s">
        <v>14</v>
      </c>
      <c r="C6" s="25">
        <v>69.8</v>
      </c>
      <c r="D6" s="26">
        <v>73.900000000000006</v>
      </c>
      <c r="E6" s="27">
        <v>70.599999999999994</v>
      </c>
      <c r="F6" s="26">
        <v>71.8</v>
      </c>
      <c r="G6" s="27">
        <v>73.599999999999994</v>
      </c>
      <c r="H6" s="26">
        <v>77.900000000000006</v>
      </c>
      <c r="I6" s="27">
        <v>73.599999999999994</v>
      </c>
      <c r="J6" s="26">
        <v>75.5</v>
      </c>
      <c r="K6" s="27">
        <v>65.099999999999994</v>
      </c>
      <c r="L6" s="28">
        <v>68.3</v>
      </c>
    </row>
    <row r="7" spans="1:12" x14ac:dyDescent="0.2">
      <c r="A7" s="29" t="s">
        <v>15</v>
      </c>
      <c r="B7" s="8" t="s">
        <v>14</v>
      </c>
      <c r="C7" s="30">
        <v>36.200000000000003</v>
      </c>
      <c r="D7" s="31">
        <v>39.1</v>
      </c>
      <c r="E7" s="32">
        <v>37</v>
      </c>
      <c r="F7" s="31">
        <v>38.4</v>
      </c>
      <c r="G7" s="32">
        <v>39.200000000000003</v>
      </c>
      <c r="H7" s="31">
        <v>42</v>
      </c>
      <c r="I7" s="32">
        <v>38.299999999999997</v>
      </c>
      <c r="J7" s="31">
        <v>39.5</v>
      </c>
      <c r="K7" s="32">
        <v>33</v>
      </c>
      <c r="L7" s="33">
        <v>35.1</v>
      </c>
    </row>
    <row r="8" spans="1:12" x14ac:dyDescent="0.2">
      <c r="A8" s="29" t="s">
        <v>16</v>
      </c>
      <c r="B8" s="8" t="s">
        <v>14</v>
      </c>
      <c r="C8" s="30">
        <v>47.5</v>
      </c>
      <c r="D8" s="31">
        <v>51.9</v>
      </c>
      <c r="E8" s="32">
        <v>53.8</v>
      </c>
      <c r="F8" s="31">
        <v>56.5</v>
      </c>
      <c r="G8" s="32">
        <v>53.8</v>
      </c>
      <c r="H8" s="31">
        <v>54.8</v>
      </c>
      <c r="I8" s="32">
        <v>48.7</v>
      </c>
      <c r="J8" s="31">
        <v>50.6</v>
      </c>
      <c r="K8" s="32">
        <v>41.6</v>
      </c>
      <c r="L8" s="33">
        <v>43.7</v>
      </c>
    </row>
    <row r="9" spans="1:12" x14ac:dyDescent="0.2">
      <c r="A9" s="29" t="s">
        <v>15</v>
      </c>
      <c r="B9" s="8" t="s">
        <v>14</v>
      </c>
      <c r="C9" s="30">
        <v>23.2</v>
      </c>
      <c r="D9" s="31">
        <v>25.6</v>
      </c>
      <c r="E9" s="32">
        <v>24.7</v>
      </c>
      <c r="F9" s="31">
        <v>26.9</v>
      </c>
      <c r="G9" s="32">
        <v>26.7</v>
      </c>
      <c r="H9" s="31">
        <v>27.4</v>
      </c>
      <c r="I9" s="32">
        <v>23.3</v>
      </c>
      <c r="J9" s="31">
        <v>25.1</v>
      </c>
      <c r="K9" s="32">
        <v>20.9</v>
      </c>
      <c r="L9" s="33">
        <v>21.8</v>
      </c>
    </row>
    <row r="10" spans="1:12" x14ac:dyDescent="0.2">
      <c r="A10" s="34" t="s">
        <v>17</v>
      </c>
      <c r="B10" s="35" t="s">
        <v>14</v>
      </c>
      <c r="C10" s="36">
        <v>269.89999999999998</v>
      </c>
      <c r="D10" s="37">
        <v>273.2</v>
      </c>
      <c r="E10" s="6">
        <v>272.10000000000002</v>
      </c>
      <c r="F10" s="37">
        <v>265.89999999999998</v>
      </c>
      <c r="G10" s="6">
        <v>269.3</v>
      </c>
      <c r="H10" s="37">
        <v>277.60000000000002</v>
      </c>
      <c r="I10" s="6">
        <v>279.2</v>
      </c>
      <c r="J10" s="37">
        <v>282.10000000000002</v>
      </c>
      <c r="K10" s="6">
        <v>263.7</v>
      </c>
      <c r="L10" s="38">
        <v>263.8</v>
      </c>
    </row>
    <row r="11" spans="1:12" x14ac:dyDescent="0.2">
      <c r="A11" s="21" t="s">
        <v>18</v>
      </c>
      <c r="B11" s="39" t="s">
        <v>19</v>
      </c>
      <c r="C11" s="40">
        <v>11.3</v>
      </c>
      <c r="D11" s="41">
        <v>11.7</v>
      </c>
      <c r="E11" s="42">
        <v>10.9</v>
      </c>
      <c r="F11" s="41">
        <v>11.1</v>
      </c>
      <c r="G11" s="42">
        <v>11.7</v>
      </c>
      <c r="H11" s="41">
        <v>12</v>
      </c>
      <c r="I11" s="42">
        <v>11.8</v>
      </c>
      <c r="J11" s="41">
        <v>12.1</v>
      </c>
      <c r="K11" s="42">
        <v>10.9</v>
      </c>
      <c r="L11" s="43">
        <v>11.3</v>
      </c>
    </row>
    <row r="12" spans="1:12" x14ac:dyDescent="0.2">
      <c r="A12" s="29" t="s">
        <v>20</v>
      </c>
      <c r="B12" s="8" t="s">
        <v>21</v>
      </c>
      <c r="C12" s="44">
        <v>2402</v>
      </c>
      <c r="D12" s="45">
        <v>2527</v>
      </c>
      <c r="E12" s="7">
        <v>2187</v>
      </c>
      <c r="F12" s="45">
        <v>2226</v>
      </c>
      <c r="G12" s="7">
        <v>2330</v>
      </c>
      <c r="H12" s="45">
        <v>2595</v>
      </c>
      <c r="I12" s="7">
        <v>2567</v>
      </c>
      <c r="J12" s="45">
        <v>2738</v>
      </c>
      <c r="K12" s="46">
        <v>2390</v>
      </c>
      <c r="L12" s="47">
        <v>2513</v>
      </c>
    </row>
    <row r="13" spans="1:12" x14ac:dyDescent="0.2">
      <c r="A13" s="29" t="s">
        <v>22</v>
      </c>
      <c r="B13" s="8" t="s">
        <v>21</v>
      </c>
      <c r="C13" s="48">
        <v>522</v>
      </c>
      <c r="D13" s="49">
        <v>555</v>
      </c>
      <c r="E13" s="5">
        <v>479</v>
      </c>
      <c r="F13" s="49">
        <v>487</v>
      </c>
      <c r="G13" s="5">
        <v>488</v>
      </c>
      <c r="H13" s="49">
        <v>551</v>
      </c>
      <c r="I13" s="5">
        <v>551</v>
      </c>
      <c r="J13" s="49">
        <v>604</v>
      </c>
      <c r="K13" s="5">
        <v>533</v>
      </c>
      <c r="L13" s="50">
        <v>576</v>
      </c>
    </row>
    <row r="14" spans="1:12" x14ac:dyDescent="0.2">
      <c r="A14" s="29" t="s">
        <v>23</v>
      </c>
      <c r="B14" s="8" t="s">
        <v>21</v>
      </c>
      <c r="C14" s="48">
        <v>259</v>
      </c>
      <c r="D14" s="49">
        <v>274</v>
      </c>
      <c r="E14" s="5">
        <v>244</v>
      </c>
      <c r="F14" s="49">
        <v>250</v>
      </c>
      <c r="G14" s="5">
        <v>261</v>
      </c>
      <c r="H14" s="49">
        <v>282</v>
      </c>
      <c r="I14" s="5">
        <v>279</v>
      </c>
      <c r="J14" s="49">
        <v>293</v>
      </c>
      <c r="K14" s="5">
        <v>250</v>
      </c>
      <c r="L14" s="50">
        <v>266</v>
      </c>
    </row>
    <row r="15" spans="1:12" x14ac:dyDescent="0.2">
      <c r="A15" s="29" t="s">
        <v>24</v>
      </c>
      <c r="B15" s="8" t="s">
        <v>21</v>
      </c>
      <c r="C15" s="44">
        <v>995</v>
      </c>
      <c r="D15" s="45">
        <v>1057</v>
      </c>
      <c r="E15" s="7">
        <v>985</v>
      </c>
      <c r="F15" s="45">
        <v>1002</v>
      </c>
      <c r="G15" s="7">
        <v>1021</v>
      </c>
      <c r="H15" s="45">
        <v>1102</v>
      </c>
      <c r="I15" s="7">
        <v>1050</v>
      </c>
      <c r="J15" s="45">
        <v>1097</v>
      </c>
      <c r="K15" s="7">
        <v>948</v>
      </c>
      <c r="L15" s="47">
        <v>1002</v>
      </c>
    </row>
    <row r="16" spans="1:12" x14ac:dyDescent="0.2">
      <c r="A16" s="29" t="s">
        <v>25</v>
      </c>
      <c r="B16" s="8" t="s">
        <v>21</v>
      </c>
      <c r="C16" s="48">
        <v>8.3000000000000007</v>
      </c>
      <c r="D16" s="49">
        <v>8.6999999999999993</v>
      </c>
      <c r="E16" s="5">
        <v>7.6</v>
      </c>
      <c r="F16" s="49">
        <v>8.1999999999999993</v>
      </c>
      <c r="G16" s="5">
        <v>8.3000000000000007</v>
      </c>
      <c r="H16" s="49">
        <v>8.9</v>
      </c>
      <c r="I16" s="5">
        <v>8.8000000000000007</v>
      </c>
      <c r="J16" s="49">
        <v>9.3000000000000007</v>
      </c>
      <c r="K16" s="5">
        <v>8.1999999999999993</v>
      </c>
      <c r="L16" s="50">
        <v>8.4</v>
      </c>
    </row>
    <row r="17" spans="1:12" x14ac:dyDescent="0.2">
      <c r="A17" s="29" t="s">
        <v>26</v>
      </c>
      <c r="B17" s="8" t="s">
        <v>21</v>
      </c>
      <c r="C17" s="48">
        <v>7.9</v>
      </c>
      <c r="D17" s="49">
        <v>8.5</v>
      </c>
      <c r="E17" s="5">
        <v>8.1999999999999993</v>
      </c>
      <c r="F17" s="49">
        <v>8.4</v>
      </c>
      <c r="G17" s="5">
        <v>8.1999999999999993</v>
      </c>
      <c r="H17" s="49">
        <v>8.8000000000000007</v>
      </c>
      <c r="I17" s="5">
        <v>8.3000000000000007</v>
      </c>
      <c r="J17" s="49">
        <v>8.9</v>
      </c>
      <c r="K17" s="5">
        <v>7.4</v>
      </c>
      <c r="L17" s="50">
        <v>7.8</v>
      </c>
    </row>
    <row r="18" spans="1:12" x14ac:dyDescent="0.2">
      <c r="A18" s="34" t="s">
        <v>27</v>
      </c>
      <c r="B18" s="35" t="s">
        <v>21</v>
      </c>
      <c r="C18" s="36">
        <v>1.22</v>
      </c>
      <c r="D18" s="37">
        <v>1.28</v>
      </c>
      <c r="E18" s="6">
        <v>1.17</v>
      </c>
      <c r="F18" s="37">
        <v>1.19</v>
      </c>
      <c r="G18" s="6">
        <v>1.22</v>
      </c>
      <c r="H18" s="37">
        <v>1.31</v>
      </c>
      <c r="I18" s="6">
        <v>1.3</v>
      </c>
      <c r="J18" s="37">
        <v>1.36</v>
      </c>
      <c r="K18" s="6">
        <v>1.18</v>
      </c>
      <c r="L18" s="38">
        <v>1.23</v>
      </c>
    </row>
    <row r="19" spans="1:12" x14ac:dyDescent="0.2">
      <c r="A19" s="29" t="s">
        <v>28</v>
      </c>
      <c r="B19" s="8" t="s">
        <v>29</v>
      </c>
      <c r="C19" s="48">
        <v>898</v>
      </c>
      <c r="D19" s="49">
        <v>946</v>
      </c>
      <c r="E19" s="5">
        <v>845</v>
      </c>
      <c r="F19" s="49">
        <v>876</v>
      </c>
      <c r="G19" s="5">
        <v>857</v>
      </c>
      <c r="H19" s="49">
        <v>929</v>
      </c>
      <c r="I19" s="7">
        <v>927</v>
      </c>
      <c r="J19" s="45">
        <v>1052</v>
      </c>
      <c r="K19" s="5">
        <v>916</v>
      </c>
      <c r="L19" s="50">
        <v>914</v>
      </c>
    </row>
    <row r="20" spans="1:12" x14ac:dyDescent="0.2">
      <c r="A20" s="29" t="s">
        <v>30</v>
      </c>
      <c r="B20" s="8" t="s">
        <v>31</v>
      </c>
      <c r="C20" s="30">
        <v>9.1999999999999993</v>
      </c>
      <c r="D20" s="31">
        <v>9.1999999999999993</v>
      </c>
      <c r="E20" s="32">
        <v>8.6999999999999993</v>
      </c>
      <c r="F20" s="31">
        <v>7.5</v>
      </c>
      <c r="G20" s="32">
        <v>9.1</v>
      </c>
      <c r="H20" s="31">
        <v>9.9</v>
      </c>
      <c r="I20" s="32">
        <v>9.6999999999999993</v>
      </c>
      <c r="J20" s="31">
        <v>10.3</v>
      </c>
      <c r="K20" s="32">
        <v>9</v>
      </c>
      <c r="L20" s="33">
        <v>9</v>
      </c>
    </row>
    <row r="21" spans="1:12" x14ac:dyDescent="0.2">
      <c r="A21" s="29" t="s">
        <v>32</v>
      </c>
      <c r="B21" s="8" t="s">
        <v>33</v>
      </c>
      <c r="C21" s="30">
        <v>10.9</v>
      </c>
      <c r="D21" s="31">
        <v>12.2</v>
      </c>
      <c r="E21" s="32">
        <v>8.1999999999999993</v>
      </c>
      <c r="F21" s="31">
        <v>9.9</v>
      </c>
      <c r="G21" s="32">
        <v>9.1999999999999993</v>
      </c>
      <c r="H21" s="31">
        <v>11.4</v>
      </c>
      <c r="I21" s="32">
        <v>13.2</v>
      </c>
      <c r="J21" s="31">
        <v>14.5</v>
      </c>
      <c r="K21" s="32">
        <v>11.1</v>
      </c>
      <c r="L21" s="33">
        <v>13</v>
      </c>
    </row>
    <row r="22" spans="1:12" x14ac:dyDescent="0.2">
      <c r="A22" s="29" t="s">
        <v>34</v>
      </c>
      <c r="B22" s="8" t="s">
        <v>31</v>
      </c>
      <c r="C22" s="48">
        <v>258</v>
      </c>
      <c r="D22" s="49">
        <v>278</v>
      </c>
      <c r="E22" s="5">
        <v>223</v>
      </c>
      <c r="F22" s="49">
        <v>234</v>
      </c>
      <c r="G22" s="5">
        <v>247</v>
      </c>
      <c r="H22" s="49">
        <v>284</v>
      </c>
      <c r="I22" s="5">
        <v>288</v>
      </c>
      <c r="J22" s="49">
        <v>315</v>
      </c>
      <c r="K22" s="5">
        <v>254</v>
      </c>
      <c r="L22" s="50">
        <v>275</v>
      </c>
    </row>
    <row r="23" spans="1:12" x14ac:dyDescent="0.2">
      <c r="A23" s="29" t="s">
        <v>35</v>
      </c>
      <c r="B23" s="8" t="s">
        <v>21</v>
      </c>
      <c r="C23" s="48">
        <v>1.93</v>
      </c>
      <c r="D23" s="49">
        <v>1.81</v>
      </c>
      <c r="E23" s="5">
        <v>1.53</v>
      </c>
      <c r="F23" s="49">
        <v>1.05</v>
      </c>
      <c r="G23" s="5">
        <v>1.1599999999999999</v>
      </c>
      <c r="H23" s="49">
        <v>1.66</v>
      </c>
      <c r="I23" s="5">
        <v>2.68</v>
      </c>
      <c r="J23" s="49">
        <v>2.44</v>
      </c>
      <c r="K23" s="5">
        <v>1.96</v>
      </c>
      <c r="L23" s="50">
        <v>2.11</v>
      </c>
    </row>
    <row r="24" spans="1:12" x14ac:dyDescent="0.2">
      <c r="A24" s="29" t="s">
        <v>36</v>
      </c>
      <c r="B24" s="8" t="s">
        <v>21</v>
      </c>
      <c r="C24" s="48">
        <v>1.53</v>
      </c>
      <c r="D24" s="49">
        <v>1.54</v>
      </c>
      <c r="E24" s="5">
        <v>1.24</v>
      </c>
      <c r="F24" s="49">
        <v>1.36</v>
      </c>
      <c r="G24" s="5">
        <v>1.38</v>
      </c>
      <c r="H24" s="49">
        <v>1.63</v>
      </c>
      <c r="I24" s="5">
        <v>1.68</v>
      </c>
      <c r="J24" s="49">
        <v>1.64</v>
      </c>
      <c r="K24" s="5">
        <v>1.6</v>
      </c>
      <c r="L24" s="50">
        <v>1.51</v>
      </c>
    </row>
    <row r="25" spans="1:12" x14ac:dyDescent="0.2">
      <c r="A25" s="29" t="s">
        <v>37</v>
      </c>
      <c r="B25" s="8" t="s">
        <v>38</v>
      </c>
      <c r="C25" s="48">
        <v>15.6</v>
      </c>
      <c r="D25" s="49">
        <v>16.3</v>
      </c>
      <c r="E25" s="5">
        <v>15.8</v>
      </c>
      <c r="F25" s="49">
        <v>15.6</v>
      </c>
      <c r="G25" s="5">
        <v>17.100000000000001</v>
      </c>
      <c r="H25" s="49">
        <v>17.7</v>
      </c>
      <c r="I25" s="5">
        <v>16.399999999999999</v>
      </c>
      <c r="J25" s="49">
        <v>16.7</v>
      </c>
      <c r="K25" s="5">
        <v>14.1</v>
      </c>
      <c r="L25" s="50">
        <v>14.5</v>
      </c>
    </row>
    <row r="26" spans="1:12" x14ac:dyDescent="0.2">
      <c r="A26" s="29" t="s">
        <v>39</v>
      </c>
      <c r="B26" s="8" t="s">
        <v>21</v>
      </c>
      <c r="C26" s="48">
        <v>2.13</v>
      </c>
      <c r="D26" s="49">
        <v>2</v>
      </c>
      <c r="E26" s="5">
        <v>1.91</v>
      </c>
      <c r="F26" s="49">
        <v>1.35</v>
      </c>
      <c r="G26" s="5">
        <v>1.76</v>
      </c>
      <c r="H26" s="49">
        <v>2.04</v>
      </c>
      <c r="I26" s="5">
        <v>2.5499999999999998</v>
      </c>
      <c r="J26" s="49">
        <v>2.34</v>
      </c>
      <c r="K26" s="5">
        <v>2.13</v>
      </c>
      <c r="L26" s="50">
        <v>2.27</v>
      </c>
    </row>
    <row r="27" spans="1:12" x14ac:dyDescent="0.2">
      <c r="A27" s="29" t="s">
        <v>40</v>
      </c>
      <c r="B27" s="8" t="s">
        <v>31</v>
      </c>
      <c r="C27" s="48">
        <v>7.4</v>
      </c>
      <c r="D27" s="49">
        <v>8.1</v>
      </c>
      <c r="E27" s="5">
        <v>7.2</v>
      </c>
      <c r="F27" s="49">
        <v>6.7</v>
      </c>
      <c r="G27" s="5">
        <v>7.4</v>
      </c>
      <c r="H27" s="49">
        <v>8.8000000000000007</v>
      </c>
      <c r="I27" s="5">
        <v>8.4</v>
      </c>
      <c r="J27" s="49">
        <v>9.1</v>
      </c>
      <c r="K27" s="5">
        <v>6.9</v>
      </c>
      <c r="L27" s="50">
        <v>7.4</v>
      </c>
    </row>
    <row r="28" spans="1:12" x14ac:dyDescent="0.2">
      <c r="A28" s="29" t="s">
        <v>41</v>
      </c>
      <c r="B28" s="8" t="s">
        <v>31</v>
      </c>
      <c r="C28" s="48">
        <v>319</v>
      </c>
      <c r="D28" s="49">
        <v>335</v>
      </c>
      <c r="E28" s="5">
        <v>280</v>
      </c>
      <c r="F28" s="49">
        <v>286</v>
      </c>
      <c r="G28" s="5">
        <v>310</v>
      </c>
      <c r="H28" s="49">
        <v>340</v>
      </c>
      <c r="I28" s="5">
        <v>330</v>
      </c>
      <c r="J28" s="49">
        <v>371</v>
      </c>
      <c r="K28" s="5">
        <v>327</v>
      </c>
      <c r="L28" s="50">
        <v>340</v>
      </c>
    </row>
    <row r="29" spans="1:12" x14ac:dyDescent="0.2">
      <c r="A29" s="29" t="s">
        <v>42</v>
      </c>
      <c r="B29" s="8" t="s">
        <v>21</v>
      </c>
      <c r="C29" s="30">
        <v>5.34</v>
      </c>
      <c r="D29" s="31">
        <v>5.71</v>
      </c>
      <c r="E29" s="32">
        <v>5.19</v>
      </c>
      <c r="F29" s="31">
        <v>5.4</v>
      </c>
      <c r="G29" s="32">
        <v>5.39</v>
      </c>
      <c r="H29" s="31">
        <v>5.89</v>
      </c>
      <c r="I29" s="32">
        <v>5.62</v>
      </c>
      <c r="J29" s="31">
        <v>6</v>
      </c>
      <c r="K29" s="32">
        <v>5.16</v>
      </c>
      <c r="L29" s="33">
        <v>5.43</v>
      </c>
    </row>
    <row r="30" spans="1:12" x14ac:dyDescent="0.2">
      <c r="A30" s="34" t="s">
        <v>43</v>
      </c>
      <c r="B30" s="35" t="s">
        <v>21</v>
      </c>
      <c r="C30" s="36">
        <v>130</v>
      </c>
      <c r="D30" s="37">
        <v>140</v>
      </c>
      <c r="E30" s="6">
        <v>100</v>
      </c>
      <c r="F30" s="37">
        <v>112</v>
      </c>
      <c r="G30" s="6">
        <v>113</v>
      </c>
      <c r="H30" s="37">
        <v>134</v>
      </c>
      <c r="I30" s="6">
        <v>144</v>
      </c>
      <c r="J30" s="37">
        <v>164</v>
      </c>
      <c r="K30" s="6">
        <v>138</v>
      </c>
      <c r="L30" s="38">
        <v>152</v>
      </c>
    </row>
    <row r="31" spans="1:12" x14ac:dyDescent="0.2">
      <c r="A31" s="34" t="s">
        <v>44</v>
      </c>
      <c r="B31" s="35" t="s">
        <v>21</v>
      </c>
      <c r="C31" s="51">
        <v>303</v>
      </c>
      <c r="D31" s="19">
        <v>321</v>
      </c>
      <c r="E31" s="4">
        <v>317</v>
      </c>
      <c r="F31" s="19">
        <v>324</v>
      </c>
      <c r="G31" s="4">
        <v>341</v>
      </c>
      <c r="H31" s="19">
        <v>345</v>
      </c>
      <c r="I31" s="4">
        <v>310</v>
      </c>
      <c r="J31" s="19">
        <v>316</v>
      </c>
      <c r="K31" s="4">
        <v>273</v>
      </c>
      <c r="L31" s="20">
        <v>290</v>
      </c>
    </row>
    <row r="32" spans="1:12" x14ac:dyDescent="0.2">
      <c r="A32" s="23" t="s">
        <v>45</v>
      </c>
      <c r="B32" s="8" t="s">
        <v>14</v>
      </c>
      <c r="C32" s="30">
        <v>14.5</v>
      </c>
      <c r="D32" s="31">
        <v>15.3</v>
      </c>
      <c r="E32" s="32">
        <v>12.9</v>
      </c>
      <c r="F32" s="31">
        <v>13.1</v>
      </c>
      <c r="G32" s="32">
        <v>13.6</v>
      </c>
      <c r="H32" s="31">
        <v>15.6</v>
      </c>
      <c r="I32" s="32">
        <v>15.5</v>
      </c>
      <c r="J32" s="31">
        <v>17</v>
      </c>
      <c r="K32" s="32">
        <v>14.8</v>
      </c>
      <c r="L32" s="33">
        <v>15.3</v>
      </c>
    </row>
    <row r="33" spans="1:12" x14ac:dyDescent="0.2">
      <c r="A33" s="29" t="s">
        <v>46</v>
      </c>
      <c r="B33" s="8" t="s">
        <v>14</v>
      </c>
      <c r="C33" s="30">
        <v>3.3</v>
      </c>
      <c r="D33" s="31">
        <v>3.5</v>
      </c>
      <c r="E33" s="32">
        <v>3.1</v>
      </c>
      <c r="F33" s="31">
        <v>3.1</v>
      </c>
      <c r="G33" s="32">
        <v>3.2</v>
      </c>
      <c r="H33" s="31">
        <v>3.6</v>
      </c>
      <c r="I33" s="32">
        <v>3.6</v>
      </c>
      <c r="J33" s="31">
        <v>3.9</v>
      </c>
      <c r="K33" s="32">
        <v>3.3</v>
      </c>
      <c r="L33" s="33">
        <v>3.4</v>
      </c>
    </row>
    <row r="34" spans="1:12" x14ac:dyDescent="0.2">
      <c r="A34" s="34" t="s">
        <v>47</v>
      </c>
      <c r="B34" s="35" t="s">
        <v>14</v>
      </c>
      <c r="C34" s="52">
        <v>11.2</v>
      </c>
      <c r="D34" s="53">
        <v>11.8</v>
      </c>
      <c r="E34" s="54">
        <v>9.8000000000000007</v>
      </c>
      <c r="F34" s="53">
        <v>10</v>
      </c>
      <c r="G34" s="54">
        <v>10.5</v>
      </c>
      <c r="H34" s="53">
        <v>12</v>
      </c>
      <c r="I34" s="54">
        <v>11.9</v>
      </c>
      <c r="J34" s="53">
        <v>13.2</v>
      </c>
      <c r="K34" s="54">
        <v>11.4</v>
      </c>
      <c r="L34" s="55">
        <v>11.9</v>
      </c>
    </row>
    <row r="35" spans="1:12" x14ac:dyDescent="0.2">
      <c r="A35" s="29" t="s">
        <v>48</v>
      </c>
      <c r="B35" s="8" t="s">
        <v>49</v>
      </c>
      <c r="C35" s="30">
        <v>22.5</v>
      </c>
      <c r="D35" s="31">
        <v>23.8</v>
      </c>
      <c r="E35" s="32">
        <v>24.6</v>
      </c>
      <c r="F35" s="31">
        <v>25.7</v>
      </c>
      <c r="G35" s="32">
        <v>24.3</v>
      </c>
      <c r="H35" s="31">
        <v>24.5</v>
      </c>
      <c r="I35" s="32">
        <v>22.3</v>
      </c>
      <c r="J35" s="31">
        <v>22.9</v>
      </c>
      <c r="K35" s="32">
        <v>21.1</v>
      </c>
      <c r="L35" s="33">
        <v>21.9</v>
      </c>
    </row>
    <row r="36" spans="1:12" x14ac:dyDescent="0.2">
      <c r="A36" s="29" t="s">
        <v>50</v>
      </c>
      <c r="B36" s="8" t="s">
        <v>49</v>
      </c>
      <c r="C36" s="30">
        <v>62.4</v>
      </c>
      <c r="D36" s="31">
        <v>60.8</v>
      </c>
      <c r="E36" s="32">
        <v>60.8</v>
      </c>
      <c r="F36" s="31">
        <v>59.5</v>
      </c>
      <c r="G36" s="32">
        <v>60.6</v>
      </c>
      <c r="H36" s="31">
        <v>59.9</v>
      </c>
      <c r="I36" s="32">
        <v>62.4</v>
      </c>
      <c r="J36" s="31">
        <v>61.6</v>
      </c>
      <c r="K36" s="32">
        <v>63.8</v>
      </c>
      <c r="L36" s="33">
        <v>62.7</v>
      </c>
    </row>
    <row r="37" spans="1:12" ht="13.8" thickBot="1" x14ac:dyDescent="0.25">
      <c r="A37" s="56" t="s">
        <v>51</v>
      </c>
      <c r="B37" s="57" t="s">
        <v>49</v>
      </c>
      <c r="C37" s="58">
        <v>49.6</v>
      </c>
      <c r="D37" s="59">
        <v>51.1</v>
      </c>
      <c r="E37" s="60">
        <v>50.1</v>
      </c>
      <c r="F37" s="59">
        <v>51.5</v>
      </c>
      <c r="G37" s="60">
        <v>50.9</v>
      </c>
      <c r="H37" s="59">
        <v>52.3</v>
      </c>
      <c r="I37" s="60">
        <v>50.2</v>
      </c>
      <c r="J37" s="59">
        <v>50.5</v>
      </c>
      <c r="K37" s="60">
        <v>48.4</v>
      </c>
      <c r="L37" s="61">
        <v>49.6</v>
      </c>
    </row>
    <row r="39" spans="1:12" ht="16.8" thickBot="1" x14ac:dyDescent="0.25">
      <c r="A39" s="62" t="s">
        <v>56</v>
      </c>
      <c r="B39"/>
    </row>
    <row r="40" spans="1:12" x14ac:dyDescent="0.2">
      <c r="A40" s="72" t="s">
        <v>52</v>
      </c>
      <c r="B40" s="73" t="s">
        <v>12</v>
      </c>
      <c r="C40" s="74">
        <f>C5/$D5*100</f>
        <v>96.183599793708098</v>
      </c>
      <c r="D40" s="75">
        <f>D5/$D5*100</f>
        <v>100</v>
      </c>
      <c r="E40" s="74">
        <f t="shared" ref="E40:F59" si="0">E5/$F5*100</f>
        <v>99.488752556237216</v>
      </c>
      <c r="F40" s="75">
        <f t="shared" si="0"/>
        <v>100</v>
      </c>
      <c r="G40" s="74">
        <f t="shared" ref="G40:H59" si="1">G5/$H5*100</f>
        <v>98.256972111553793</v>
      </c>
      <c r="H40" s="75">
        <f t="shared" si="1"/>
        <v>100</v>
      </c>
      <c r="I40" s="74">
        <f t="shared" ref="I40:J59" si="2">I5/$J5*100</f>
        <v>98.324873096446694</v>
      </c>
      <c r="J40" s="75">
        <f t="shared" si="2"/>
        <v>100</v>
      </c>
      <c r="K40" s="74">
        <f t="shared" ref="K40:L59" si="3">K5/$L5*100</f>
        <v>98.082346305696561</v>
      </c>
      <c r="L40" s="76">
        <f t="shared" si="3"/>
        <v>100</v>
      </c>
    </row>
    <row r="41" spans="1:12" x14ac:dyDescent="0.2">
      <c r="A41" s="23" t="s">
        <v>13</v>
      </c>
      <c r="B41" s="24" t="s">
        <v>14</v>
      </c>
      <c r="C41" s="65">
        <f t="shared" ref="C41:D72" si="4">C6/$D6*100</f>
        <v>94.45196211096075</v>
      </c>
      <c r="D41" s="66">
        <f t="shared" si="4"/>
        <v>100</v>
      </c>
      <c r="E41" s="65">
        <f t="shared" si="0"/>
        <v>98.328690807799433</v>
      </c>
      <c r="F41" s="66">
        <f t="shared" si="0"/>
        <v>100</v>
      </c>
      <c r="G41" s="65">
        <f t="shared" si="1"/>
        <v>94.48010269576379</v>
      </c>
      <c r="H41" s="66">
        <f t="shared" si="1"/>
        <v>100</v>
      </c>
      <c r="I41" s="65">
        <f t="shared" si="2"/>
        <v>97.483443708609258</v>
      </c>
      <c r="J41" s="66">
        <f t="shared" si="2"/>
        <v>100</v>
      </c>
      <c r="K41" s="65">
        <f t="shared" si="3"/>
        <v>95.314787701317712</v>
      </c>
      <c r="L41" s="77">
        <f t="shared" si="3"/>
        <v>100</v>
      </c>
    </row>
    <row r="42" spans="1:12" x14ac:dyDescent="0.2">
      <c r="A42" s="29" t="s">
        <v>15</v>
      </c>
      <c r="B42" s="8" t="s">
        <v>14</v>
      </c>
      <c r="C42" s="67">
        <f t="shared" si="4"/>
        <v>92.583120204603588</v>
      </c>
      <c r="D42" s="68">
        <f t="shared" si="4"/>
        <v>100</v>
      </c>
      <c r="E42" s="67">
        <f t="shared" si="0"/>
        <v>96.354166666666671</v>
      </c>
      <c r="F42" s="68">
        <f t="shared" si="0"/>
        <v>100</v>
      </c>
      <c r="G42" s="69">
        <f t="shared" si="1"/>
        <v>93.333333333333329</v>
      </c>
      <c r="H42" s="68">
        <f t="shared" si="1"/>
        <v>100</v>
      </c>
      <c r="I42" s="69">
        <f t="shared" si="2"/>
        <v>96.962025316455694</v>
      </c>
      <c r="J42" s="68">
        <f t="shared" si="2"/>
        <v>100</v>
      </c>
      <c r="K42" s="69">
        <f t="shared" si="3"/>
        <v>94.01709401709401</v>
      </c>
      <c r="L42" s="78">
        <f t="shared" si="3"/>
        <v>100</v>
      </c>
    </row>
    <row r="43" spans="1:12" x14ac:dyDescent="0.2">
      <c r="A43" s="29" t="s">
        <v>16</v>
      </c>
      <c r="B43" s="8" t="s">
        <v>14</v>
      </c>
      <c r="C43" s="67">
        <f t="shared" si="4"/>
        <v>91.522157996146433</v>
      </c>
      <c r="D43" s="68">
        <f t="shared" si="4"/>
        <v>100</v>
      </c>
      <c r="E43" s="69">
        <f t="shared" si="0"/>
        <v>95.221238938053091</v>
      </c>
      <c r="F43" s="68">
        <f t="shared" si="0"/>
        <v>100</v>
      </c>
      <c r="G43" s="69">
        <f t="shared" si="1"/>
        <v>98.175182481751818</v>
      </c>
      <c r="H43" s="68">
        <f t="shared" si="1"/>
        <v>100</v>
      </c>
      <c r="I43" s="69">
        <f t="shared" si="2"/>
        <v>96.245059288537547</v>
      </c>
      <c r="J43" s="68">
        <f t="shared" si="2"/>
        <v>100</v>
      </c>
      <c r="K43" s="69">
        <f t="shared" si="3"/>
        <v>95.19450800915331</v>
      </c>
      <c r="L43" s="78">
        <f t="shared" si="3"/>
        <v>100</v>
      </c>
    </row>
    <row r="44" spans="1:12" x14ac:dyDescent="0.2">
      <c r="A44" s="29" t="s">
        <v>15</v>
      </c>
      <c r="B44" s="8" t="s">
        <v>14</v>
      </c>
      <c r="C44" s="69">
        <f t="shared" si="4"/>
        <v>90.624999999999986</v>
      </c>
      <c r="D44" s="68">
        <f t="shared" si="4"/>
        <v>100</v>
      </c>
      <c r="E44" s="69">
        <f t="shared" si="0"/>
        <v>91.821561338289968</v>
      </c>
      <c r="F44" s="68">
        <f t="shared" si="0"/>
        <v>100</v>
      </c>
      <c r="G44" s="69">
        <f t="shared" si="1"/>
        <v>97.445255474452551</v>
      </c>
      <c r="H44" s="68">
        <f t="shared" si="1"/>
        <v>100</v>
      </c>
      <c r="I44" s="69">
        <f t="shared" si="2"/>
        <v>92.828685258964143</v>
      </c>
      <c r="J44" s="68">
        <f t="shared" si="2"/>
        <v>100</v>
      </c>
      <c r="K44" s="69">
        <f t="shared" si="3"/>
        <v>95.871559633027516</v>
      </c>
      <c r="L44" s="78">
        <f t="shared" si="3"/>
        <v>100</v>
      </c>
    </row>
    <row r="45" spans="1:12" x14ac:dyDescent="0.2">
      <c r="A45" s="34" t="s">
        <v>17</v>
      </c>
      <c r="B45" s="35" t="s">
        <v>14</v>
      </c>
      <c r="C45" s="70">
        <f t="shared" si="4"/>
        <v>98.792093704245971</v>
      </c>
      <c r="D45" s="71">
        <f t="shared" si="4"/>
        <v>100</v>
      </c>
      <c r="E45" s="70">
        <f t="shared" si="0"/>
        <v>102.33170364798798</v>
      </c>
      <c r="F45" s="71">
        <f t="shared" si="0"/>
        <v>100</v>
      </c>
      <c r="G45" s="70">
        <f t="shared" si="1"/>
        <v>97.010086455331418</v>
      </c>
      <c r="H45" s="71">
        <f t="shared" si="1"/>
        <v>100</v>
      </c>
      <c r="I45" s="70">
        <f t="shared" si="2"/>
        <v>98.971995746189279</v>
      </c>
      <c r="J45" s="71">
        <f t="shared" si="2"/>
        <v>100</v>
      </c>
      <c r="K45" s="70">
        <f t="shared" si="3"/>
        <v>99.962092494313865</v>
      </c>
      <c r="L45" s="79">
        <f t="shared" si="3"/>
        <v>100</v>
      </c>
    </row>
    <row r="46" spans="1:12" x14ac:dyDescent="0.2">
      <c r="A46" s="21" t="s">
        <v>18</v>
      </c>
      <c r="B46" s="39" t="s">
        <v>19</v>
      </c>
      <c r="C46" s="63">
        <f t="shared" si="4"/>
        <v>96.581196581196593</v>
      </c>
      <c r="D46" s="64">
        <f t="shared" si="4"/>
        <v>100</v>
      </c>
      <c r="E46" s="63">
        <f t="shared" si="0"/>
        <v>98.198198198198199</v>
      </c>
      <c r="F46" s="64">
        <f t="shared" si="0"/>
        <v>100</v>
      </c>
      <c r="G46" s="63">
        <f t="shared" si="1"/>
        <v>97.5</v>
      </c>
      <c r="H46" s="64">
        <f t="shared" si="1"/>
        <v>100</v>
      </c>
      <c r="I46" s="63">
        <f t="shared" si="2"/>
        <v>97.520661157024804</v>
      </c>
      <c r="J46" s="64">
        <f t="shared" si="2"/>
        <v>100</v>
      </c>
      <c r="K46" s="63">
        <f t="shared" si="3"/>
        <v>96.460176991150433</v>
      </c>
      <c r="L46" s="80">
        <f t="shared" si="3"/>
        <v>100</v>
      </c>
    </row>
    <row r="47" spans="1:12" x14ac:dyDescent="0.2">
      <c r="A47" s="29" t="s">
        <v>20</v>
      </c>
      <c r="B47" s="8" t="s">
        <v>21</v>
      </c>
      <c r="C47" s="67">
        <f t="shared" si="4"/>
        <v>95.053423031262369</v>
      </c>
      <c r="D47" s="68">
        <f t="shared" si="4"/>
        <v>100</v>
      </c>
      <c r="E47" s="67">
        <f t="shared" si="0"/>
        <v>98.247978436657675</v>
      </c>
      <c r="F47" s="68">
        <f t="shared" si="0"/>
        <v>100</v>
      </c>
      <c r="G47" s="67">
        <f t="shared" si="1"/>
        <v>89.788053949903656</v>
      </c>
      <c r="H47" s="68">
        <f t="shared" si="1"/>
        <v>100</v>
      </c>
      <c r="I47" s="67">
        <f t="shared" si="2"/>
        <v>93.754565376186989</v>
      </c>
      <c r="J47" s="68">
        <f t="shared" si="2"/>
        <v>100</v>
      </c>
      <c r="K47" s="67">
        <f t="shared" si="3"/>
        <v>95.10545165141265</v>
      </c>
      <c r="L47" s="77">
        <f t="shared" si="3"/>
        <v>100</v>
      </c>
    </row>
    <row r="48" spans="1:12" x14ac:dyDescent="0.2">
      <c r="A48" s="29" t="s">
        <v>22</v>
      </c>
      <c r="B48" s="8" t="s">
        <v>21</v>
      </c>
      <c r="C48" s="69">
        <f t="shared" si="4"/>
        <v>94.054054054054063</v>
      </c>
      <c r="D48" s="68">
        <f t="shared" si="4"/>
        <v>100</v>
      </c>
      <c r="E48" s="69">
        <f t="shared" si="0"/>
        <v>98.357289527720738</v>
      </c>
      <c r="F48" s="68">
        <f t="shared" si="0"/>
        <v>100</v>
      </c>
      <c r="G48" s="69">
        <f t="shared" si="1"/>
        <v>88.566243194192367</v>
      </c>
      <c r="H48" s="68">
        <f t="shared" si="1"/>
        <v>100</v>
      </c>
      <c r="I48" s="69">
        <f t="shared" si="2"/>
        <v>91.225165562913915</v>
      </c>
      <c r="J48" s="68">
        <f t="shared" si="2"/>
        <v>100</v>
      </c>
      <c r="K48" s="69">
        <f t="shared" si="3"/>
        <v>92.534722222222214</v>
      </c>
      <c r="L48" s="78">
        <f t="shared" si="3"/>
        <v>100</v>
      </c>
    </row>
    <row r="49" spans="1:12" x14ac:dyDescent="0.2">
      <c r="A49" s="29" t="s">
        <v>23</v>
      </c>
      <c r="B49" s="8" t="s">
        <v>21</v>
      </c>
      <c r="C49" s="69">
        <f t="shared" si="4"/>
        <v>94.525547445255469</v>
      </c>
      <c r="D49" s="68">
        <f t="shared" si="4"/>
        <v>100</v>
      </c>
      <c r="E49" s="69">
        <f t="shared" si="0"/>
        <v>97.6</v>
      </c>
      <c r="F49" s="68">
        <f t="shared" si="0"/>
        <v>100</v>
      </c>
      <c r="G49" s="69">
        <f t="shared" si="1"/>
        <v>92.553191489361694</v>
      </c>
      <c r="H49" s="68">
        <f t="shared" si="1"/>
        <v>100</v>
      </c>
      <c r="I49" s="69">
        <f t="shared" si="2"/>
        <v>95.221843003412971</v>
      </c>
      <c r="J49" s="68">
        <f t="shared" si="2"/>
        <v>100</v>
      </c>
      <c r="K49" s="69">
        <f t="shared" si="3"/>
        <v>93.984962406015043</v>
      </c>
      <c r="L49" s="78">
        <f t="shared" si="3"/>
        <v>100</v>
      </c>
    </row>
    <row r="50" spans="1:12" x14ac:dyDescent="0.2">
      <c r="A50" s="29" t="s">
        <v>24</v>
      </c>
      <c r="B50" s="8" t="s">
        <v>21</v>
      </c>
      <c r="C50" s="69">
        <f t="shared" si="4"/>
        <v>94.134342478713336</v>
      </c>
      <c r="D50" s="68">
        <f t="shared" si="4"/>
        <v>100</v>
      </c>
      <c r="E50" s="69">
        <f t="shared" si="0"/>
        <v>98.303393213572861</v>
      </c>
      <c r="F50" s="68">
        <f t="shared" si="0"/>
        <v>100</v>
      </c>
      <c r="G50" s="67">
        <f t="shared" si="1"/>
        <v>92.649727767695097</v>
      </c>
      <c r="H50" s="68">
        <f t="shared" si="1"/>
        <v>100</v>
      </c>
      <c r="I50" s="67">
        <f t="shared" si="2"/>
        <v>95.715587967183225</v>
      </c>
      <c r="J50" s="68">
        <f t="shared" si="2"/>
        <v>100</v>
      </c>
      <c r="K50" s="69">
        <f t="shared" si="3"/>
        <v>94.610778443113773</v>
      </c>
      <c r="L50" s="78">
        <f t="shared" si="3"/>
        <v>100</v>
      </c>
    </row>
    <row r="51" spans="1:12" x14ac:dyDescent="0.2">
      <c r="A51" s="29" t="s">
        <v>25</v>
      </c>
      <c r="B51" s="8" t="s">
        <v>21</v>
      </c>
      <c r="C51" s="69">
        <f t="shared" si="4"/>
        <v>95.402298850574724</v>
      </c>
      <c r="D51" s="68">
        <f t="shared" si="4"/>
        <v>100</v>
      </c>
      <c r="E51" s="69">
        <f t="shared" si="0"/>
        <v>92.682926829268297</v>
      </c>
      <c r="F51" s="68">
        <f t="shared" si="0"/>
        <v>100</v>
      </c>
      <c r="G51" s="69">
        <f t="shared" si="1"/>
        <v>93.258426966292134</v>
      </c>
      <c r="H51" s="68">
        <f t="shared" si="1"/>
        <v>100</v>
      </c>
      <c r="I51" s="69">
        <f t="shared" si="2"/>
        <v>94.623655913978496</v>
      </c>
      <c r="J51" s="68">
        <f t="shared" si="2"/>
        <v>100</v>
      </c>
      <c r="K51" s="69">
        <f t="shared" si="3"/>
        <v>97.619047619047606</v>
      </c>
      <c r="L51" s="78">
        <f t="shared" si="3"/>
        <v>100</v>
      </c>
    </row>
    <row r="52" spans="1:12" x14ac:dyDescent="0.2">
      <c r="A52" s="29" t="s">
        <v>26</v>
      </c>
      <c r="B52" s="8" t="s">
        <v>21</v>
      </c>
      <c r="C52" s="69">
        <f t="shared" si="4"/>
        <v>92.941176470588232</v>
      </c>
      <c r="D52" s="68">
        <f t="shared" si="4"/>
        <v>100</v>
      </c>
      <c r="E52" s="69">
        <f t="shared" si="0"/>
        <v>97.619047619047606</v>
      </c>
      <c r="F52" s="68">
        <f t="shared" si="0"/>
        <v>100</v>
      </c>
      <c r="G52" s="69">
        <f t="shared" si="1"/>
        <v>93.181818181818159</v>
      </c>
      <c r="H52" s="68">
        <f t="shared" si="1"/>
        <v>100</v>
      </c>
      <c r="I52" s="69">
        <f t="shared" si="2"/>
        <v>93.258426966292134</v>
      </c>
      <c r="J52" s="68">
        <f t="shared" si="2"/>
        <v>100</v>
      </c>
      <c r="K52" s="69">
        <f t="shared" si="3"/>
        <v>94.871794871794876</v>
      </c>
      <c r="L52" s="78">
        <f t="shared" si="3"/>
        <v>100</v>
      </c>
    </row>
    <row r="53" spans="1:12" x14ac:dyDescent="0.2">
      <c r="A53" s="34" t="s">
        <v>27</v>
      </c>
      <c r="B53" s="35" t="s">
        <v>21</v>
      </c>
      <c r="C53" s="70">
        <f t="shared" si="4"/>
        <v>95.3125</v>
      </c>
      <c r="D53" s="71">
        <f t="shared" si="4"/>
        <v>100</v>
      </c>
      <c r="E53" s="70">
        <f t="shared" si="0"/>
        <v>98.319327731092429</v>
      </c>
      <c r="F53" s="71">
        <f t="shared" si="0"/>
        <v>100</v>
      </c>
      <c r="G53" s="70">
        <f t="shared" si="1"/>
        <v>93.129770992366417</v>
      </c>
      <c r="H53" s="71">
        <f t="shared" si="1"/>
        <v>100</v>
      </c>
      <c r="I53" s="70">
        <f t="shared" si="2"/>
        <v>95.588235294117638</v>
      </c>
      <c r="J53" s="71">
        <f t="shared" si="2"/>
        <v>100</v>
      </c>
      <c r="K53" s="70">
        <f t="shared" si="3"/>
        <v>95.934959349593498</v>
      </c>
      <c r="L53" s="79">
        <f t="shared" si="3"/>
        <v>100</v>
      </c>
    </row>
    <row r="54" spans="1:12" x14ac:dyDescent="0.2">
      <c r="A54" s="29" t="s">
        <v>28</v>
      </c>
      <c r="B54" s="8" t="s">
        <v>29</v>
      </c>
      <c r="C54" s="69">
        <f t="shared" si="4"/>
        <v>94.926004228329802</v>
      </c>
      <c r="D54" s="68">
        <f t="shared" si="4"/>
        <v>100</v>
      </c>
      <c r="E54" s="69">
        <f t="shared" si="0"/>
        <v>96.461187214611883</v>
      </c>
      <c r="F54" s="68">
        <f t="shared" si="0"/>
        <v>100</v>
      </c>
      <c r="G54" s="69">
        <f t="shared" si="1"/>
        <v>92.249730893433807</v>
      </c>
      <c r="H54" s="68">
        <f t="shared" si="1"/>
        <v>100</v>
      </c>
      <c r="I54" s="69">
        <f t="shared" si="2"/>
        <v>88.117870722433452</v>
      </c>
      <c r="J54" s="68">
        <f t="shared" si="2"/>
        <v>100</v>
      </c>
      <c r="K54" s="69">
        <f t="shared" si="3"/>
        <v>100.21881838074398</v>
      </c>
      <c r="L54" s="78">
        <f t="shared" si="3"/>
        <v>100</v>
      </c>
    </row>
    <row r="55" spans="1:12" x14ac:dyDescent="0.2">
      <c r="A55" s="29" t="s">
        <v>30</v>
      </c>
      <c r="B55" s="8" t="s">
        <v>31</v>
      </c>
      <c r="C55" s="69">
        <f t="shared" si="4"/>
        <v>100</v>
      </c>
      <c r="D55" s="68">
        <f t="shared" si="4"/>
        <v>100</v>
      </c>
      <c r="E55" s="69">
        <f t="shared" si="0"/>
        <v>115.99999999999999</v>
      </c>
      <c r="F55" s="68">
        <f t="shared" si="0"/>
        <v>100</v>
      </c>
      <c r="G55" s="69">
        <f t="shared" si="1"/>
        <v>91.919191919191917</v>
      </c>
      <c r="H55" s="68">
        <f t="shared" si="1"/>
        <v>100</v>
      </c>
      <c r="I55" s="69">
        <f t="shared" si="2"/>
        <v>94.174757281553383</v>
      </c>
      <c r="J55" s="68">
        <f t="shared" si="2"/>
        <v>100</v>
      </c>
      <c r="K55" s="69">
        <f t="shared" si="3"/>
        <v>100</v>
      </c>
      <c r="L55" s="78">
        <f t="shared" si="3"/>
        <v>100</v>
      </c>
    </row>
    <row r="56" spans="1:12" x14ac:dyDescent="0.2">
      <c r="A56" s="29" t="s">
        <v>32</v>
      </c>
      <c r="B56" s="8" t="s">
        <v>33</v>
      </c>
      <c r="C56" s="69">
        <f t="shared" si="4"/>
        <v>89.344262295081975</v>
      </c>
      <c r="D56" s="68">
        <f t="shared" si="4"/>
        <v>100</v>
      </c>
      <c r="E56" s="69">
        <f t="shared" si="0"/>
        <v>82.828282828282823</v>
      </c>
      <c r="F56" s="68">
        <f t="shared" si="0"/>
        <v>100</v>
      </c>
      <c r="G56" s="69">
        <f t="shared" si="1"/>
        <v>80.701754385964904</v>
      </c>
      <c r="H56" s="68">
        <f t="shared" si="1"/>
        <v>100</v>
      </c>
      <c r="I56" s="69">
        <f t="shared" si="2"/>
        <v>91.034482758620683</v>
      </c>
      <c r="J56" s="68">
        <f t="shared" si="2"/>
        <v>100</v>
      </c>
      <c r="K56" s="69">
        <f t="shared" si="3"/>
        <v>85.384615384615387</v>
      </c>
      <c r="L56" s="78">
        <f t="shared" si="3"/>
        <v>100</v>
      </c>
    </row>
    <row r="57" spans="1:12" x14ac:dyDescent="0.2">
      <c r="A57" s="29" t="s">
        <v>34</v>
      </c>
      <c r="B57" s="8" t="s">
        <v>31</v>
      </c>
      <c r="C57" s="69">
        <f t="shared" si="4"/>
        <v>92.805755395683448</v>
      </c>
      <c r="D57" s="68">
        <f t="shared" si="4"/>
        <v>100</v>
      </c>
      <c r="E57" s="69">
        <f t="shared" si="0"/>
        <v>95.299145299145295</v>
      </c>
      <c r="F57" s="68">
        <f t="shared" si="0"/>
        <v>100</v>
      </c>
      <c r="G57" s="69">
        <f t="shared" si="1"/>
        <v>86.971830985915489</v>
      </c>
      <c r="H57" s="68">
        <f t="shared" si="1"/>
        <v>100</v>
      </c>
      <c r="I57" s="69">
        <f t="shared" si="2"/>
        <v>91.428571428571431</v>
      </c>
      <c r="J57" s="68">
        <f t="shared" si="2"/>
        <v>100</v>
      </c>
      <c r="K57" s="69">
        <f t="shared" si="3"/>
        <v>92.36363636363636</v>
      </c>
      <c r="L57" s="78">
        <f t="shared" si="3"/>
        <v>100</v>
      </c>
    </row>
    <row r="58" spans="1:12" x14ac:dyDescent="0.2">
      <c r="A58" s="29" t="s">
        <v>35</v>
      </c>
      <c r="B58" s="8" t="s">
        <v>21</v>
      </c>
      <c r="C58" s="69">
        <f t="shared" si="4"/>
        <v>106.62983425414363</v>
      </c>
      <c r="D58" s="68">
        <f t="shared" si="4"/>
        <v>100</v>
      </c>
      <c r="E58" s="69">
        <f t="shared" si="0"/>
        <v>145.71428571428569</v>
      </c>
      <c r="F58" s="68">
        <f t="shared" si="0"/>
        <v>100</v>
      </c>
      <c r="G58" s="69">
        <f t="shared" si="1"/>
        <v>69.879518072289159</v>
      </c>
      <c r="H58" s="68">
        <f t="shared" si="1"/>
        <v>100</v>
      </c>
      <c r="I58" s="69">
        <f t="shared" si="2"/>
        <v>109.8360655737705</v>
      </c>
      <c r="J58" s="68">
        <f t="shared" si="2"/>
        <v>100</v>
      </c>
      <c r="K58" s="69">
        <f t="shared" si="3"/>
        <v>92.890995260663516</v>
      </c>
      <c r="L58" s="78">
        <f t="shared" si="3"/>
        <v>100</v>
      </c>
    </row>
    <row r="59" spans="1:12" x14ac:dyDescent="0.2">
      <c r="A59" s="29" t="s">
        <v>36</v>
      </c>
      <c r="B59" s="8" t="s">
        <v>21</v>
      </c>
      <c r="C59" s="69">
        <f t="shared" si="4"/>
        <v>99.350649350649348</v>
      </c>
      <c r="D59" s="68">
        <f t="shared" si="4"/>
        <v>100</v>
      </c>
      <c r="E59" s="69">
        <f t="shared" si="0"/>
        <v>91.17647058823529</v>
      </c>
      <c r="F59" s="68">
        <f t="shared" si="0"/>
        <v>100</v>
      </c>
      <c r="G59" s="69">
        <f t="shared" si="1"/>
        <v>84.662576687116569</v>
      </c>
      <c r="H59" s="68">
        <f t="shared" si="1"/>
        <v>100</v>
      </c>
      <c r="I59" s="69">
        <f t="shared" si="2"/>
        <v>102.4390243902439</v>
      </c>
      <c r="J59" s="68">
        <f t="shared" si="2"/>
        <v>100</v>
      </c>
      <c r="K59" s="69">
        <f t="shared" si="3"/>
        <v>105.96026490066225</v>
      </c>
      <c r="L59" s="78">
        <f t="shared" si="3"/>
        <v>100</v>
      </c>
    </row>
    <row r="60" spans="1:12" x14ac:dyDescent="0.2">
      <c r="A60" s="29" t="s">
        <v>37</v>
      </c>
      <c r="B60" s="8" t="s">
        <v>38</v>
      </c>
      <c r="C60" s="69">
        <f t="shared" si="4"/>
        <v>95.705521472392633</v>
      </c>
      <c r="D60" s="68">
        <f t="shared" si="4"/>
        <v>100</v>
      </c>
      <c r="E60" s="69">
        <f t="shared" ref="E60:F72" si="5">E25/$F25*100</f>
        <v>101.2820512820513</v>
      </c>
      <c r="F60" s="68">
        <f t="shared" si="5"/>
        <v>100</v>
      </c>
      <c r="G60" s="69">
        <f t="shared" ref="G60:H72" si="6">G25/$H25*100</f>
        <v>96.610169491525426</v>
      </c>
      <c r="H60" s="68">
        <f t="shared" si="6"/>
        <v>100</v>
      </c>
      <c r="I60" s="69">
        <f t="shared" ref="I60:J72" si="7">I25/$J25*100</f>
        <v>98.203592814371248</v>
      </c>
      <c r="J60" s="68">
        <f t="shared" si="7"/>
        <v>100</v>
      </c>
      <c r="K60" s="69">
        <f t="shared" ref="K60:L72" si="8">K25/$L25*100</f>
        <v>97.241379310344826</v>
      </c>
      <c r="L60" s="78">
        <f t="shared" si="8"/>
        <v>100</v>
      </c>
    </row>
    <row r="61" spans="1:12" x14ac:dyDescent="0.2">
      <c r="A61" s="29" t="s">
        <v>39</v>
      </c>
      <c r="B61" s="8" t="s">
        <v>21</v>
      </c>
      <c r="C61" s="69">
        <f t="shared" si="4"/>
        <v>106.5</v>
      </c>
      <c r="D61" s="68">
        <f t="shared" si="4"/>
        <v>100</v>
      </c>
      <c r="E61" s="69">
        <f t="shared" si="5"/>
        <v>141.48148148148147</v>
      </c>
      <c r="F61" s="68">
        <f t="shared" si="5"/>
        <v>100</v>
      </c>
      <c r="G61" s="69">
        <f t="shared" si="6"/>
        <v>86.274509803921575</v>
      </c>
      <c r="H61" s="68">
        <f t="shared" si="6"/>
        <v>100</v>
      </c>
      <c r="I61" s="69">
        <f t="shared" si="7"/>
        <v>108.97435897435896</v>
      </c>
      <c r="J61" s="68">
        <f t="shared" si="7"/>
        <v>100</v>
      </c>
      <c r="K61" s="69">
        <f t="shared" si="8"/>
        <v>93.832599118942724</v>
      </c>
      <c r="L61" s="78">
        <f t="shared" si="8"/>
        <v>100</v>
      </c>
    </row>
    <row r="62" spans="1:12" x14ac:dyDescent="0.2">
      <c r="A62" s="29" t="s">
        <v>40</v>
      </c>
      <c r="B62" s="8" t="s">
        <v>31</v>
      </c>
      <c r="C62" s="69">
        <f t="shared" si="4"/>
        <v>91.358024691358025</v>
      </c>
      <c r="D62" s="68">
        <f t="shared" si="4"/>
        <v>100</v>
      </c>
      <c r="E62" s="69">
        <f t="shared" si="5"/>
        <v>107.46268656716418</v>
      </c>
      <c r="F62" s="68">
        <f t="shared" si="5"/>
        <v>100</v>
      </c>
      <c r="G62" s="69">
        <f t="shared" si="6"/>
        <v>84.090909090909079</v>
      </c>
      <c r="H62" s="68">
        <f t="shared" si="6"/>
        <v>100</v>
      </c>
      <c r="I62" s="69">
        <f t="shared" si="7"/>
        <v>92.307692307692307</v>
      </c>
      <c r="J62" s="68">
        <f t="shared" si="7"/>
        <v>100</v>
      </c>
      <c r="K62" s="69">
        <f t="shared" si="8"/>
        <v>93.243243243243242</v>
      </c>
      <c r="L62" s="78">
        <f t="shared" si="8"/>
        <v>100</v>
      </c>
    </row>
    <row r="63" spans="1:12" x14ac:dyDescent="0.2">
      <c r="A63" s="29" t="s">
        <v>41</v>
      </c>
      <c r="B63" s="8" t="s">
        <v>31</v>
      </c>
      <c r="C63" s="69">
        <f t="shared" si="4"/>
        <v>95.223880597014926</v>
      </c>
      <c r="D63" s="68">
        <f t="shared" si="4"/>
        <v>100</v>
      </c>
      <c r="E63" s="69">
        <f t="shared" si="5"/>
        <v>97.902097902097907</v>
      </c>
      <c r="F63" s="68">
        <f t="shared" si="5"/>
        <v>100</v>
      </c>
      <c r="G63" s="69">
        <f t="shared" si="6"/>
        <v>91.17647058823529</v>
      </c>
      <c r="H63" s="68">
        <f t="shared" si="6"/>
        <v>100</v>
      </c>
      <c r="I63" s="69">
        <f t="shared" si="7"/>
        <v>88.948787061994608</v>
      </c>
      <c r="J63" s="68">
        <f t="shared" si="7"/>
        <v>100</v>
      </c>
      <c r="K63" s="69">
        <f t="shared" si="8"/>
        <v>96.17647058823529</v>
      </c>
      <c r="L63" s="78">
        <f t="shared" si="8"/>
        <v>100</v>
      </c>
    </row>
    <row r="64" spans="1:12" x14ac:dyDescent="0.2">
      <c r="A64" s="29" t="s">
        <v>42</v>
      </c>
      <c r="B64" s="8" t="s">
        <v>21</v>
      </c>
      <c r="C64" s="69">
        <f t="shared" si="4"/>
        <v>93.520140105078809</v>
      </c>
      <c r="D64" s="68">
        <f t="shared" si="4"/>
        <v>100</v>
      </c>
      <c r="E64" s="69">
        <f t="shared" si="5"/>
        <v>96.111111111111114</v>
      </c>
      <c r="F64" s="68">
        <f t="shared" si="5"/>
        <v>100</v>
      </c>
      <c r="G64" s="69">
        <f t="shared" si="6"/>
        <v>91.511035653650254</v>
      </c>
      <c r="H64" s="68">
        <f t="shared" si="6"/>
        <v>100</v>
      </c>
      <c r="I64" s="69">
        <f t="shared" si="7"/>
        <v>93.666666666666671</v>
      </c>
      <c r="J64" s="68">
        <f t="shared" si="7"/>
        <v>100</v>
      </c>
      <c r="K64" s="69">
        <f t="shared" si="8"/>
        <v>95.02762430939228</v>
      </c>
      <c r="L64" s="78">
        <f t="shared" si="8"/>
        <v>100</v>
      </c>
    </row>
    <row r="65" spans="1:12" x14ac:dyDescent="0.2">
      <c r="A65" s="34" t="s">
        <v>43</v>
      </c>
      <c r="B65" s="35" t="s">
        <v>21</v>
      </c>
      <c r="C65" s="70">
        <f t="shared" si="4"/>
        <v>92.857142857142861</v>
      </c>
      <c r="D65" s="71">
        <f t="shared" si="4"/>
        <v>100</v>
      </c>
      <c r="E65" s="70">
        <f t="shared" si="5"/>
        <v>89.285714285714292</v>
      </c>
      <c r="F65" s="71">
        <f t="shared" si="5"/>
        <v>100</v>
      </c>
      <c r="G65" s="70">
        <f t="shared" si="6"/>
        <v>84.328358208955223</v>
      </c>
      <c r="H65" s="71">
        <f t="shared" si="6"/>
        <v>100</v>
      </c>
      <c r="I65" s="70">
        <f t="shared" si="7"/>
        <v>87.804878048780495</v>
      </c>
      <c r="J65" s="71">
        <f t="shared" si="7"/>
        <v>100</v>
      </c>
      <c r="K65" s="70">
        <f t="shared" si="8"/>
        <v>90.789473684210535</v>
      </c>
      <c r="L65" s="79">
        <f t="shared" si="8"/>
        <v>100</v>
      </c>
    </row>
    <row r="66" spans="1:12" x14ac:dyDescent="0.2">
      <c r="A66" s="34" t="s">
        <v>44</v>
      </c>
      <c r="B66" s="35" t="s">
        <v>21</v>
      </c>
      <c r="C66" s="63">
        <f t="shared" si="4"/>
        <v>94.392523364485982</v>
      </c>
      <c r="D66" s="64">
        <f t="shared" si="4"/>
        <v>100</v>
      </c>
      <c r="E66" s="63">
        <f t="shared" si="5"/>
        <v>97.839506172839506</v>
      </c>
      <c r="F66" s="64">
        <f t="shared" si="5"/>
        <v>100</v>
      </c>
      <c r="G66" s="63">
        <f t="shared" si="6"/>
        <v>98.840579710144922</v>
      </c>
      <c r="H66" s="64">
        <f t="shared" si="6"/>
        <v>100</v>
      </c>
      <c r="I66" s="63">
        <f t="shared" si="7"/>
        <v>98.101265822784811</v>
      </c>
      <c r="J66" s="64">
        <f t="shared" si="7"/>
        <v>100</v>
      </c>
      <c r="K66" s="63">
        <f t="shared" si="8"/>
        <v>94.137931034482762</v>
      </c>
      <c r="L66" s="80">
        <f t="shared" si="8"/>
        <v>100</v>
      </c>
    </row>
    <row r="67" spans="1:12" x14ac:dyDescent="0.2">
      <c r="A67" s="23" t="s">
        <v>45</v>
      </c>
      <c r="B67" s="8" t="s">
        <v>14</v>
      </c>
      <c r="C67" s="69">
        <f t="shared" si="4"/>
        <v>94.77124183006535</v>
      </c>
      <c r="D67" s="68">
        <f t="shared" si="4"/>
        <v>100</v>
      </c>
      <c r="E67" s="69">
        <f t="shared" si="5"/>
        <v>98.473282442748101</v>
      </c>
      <c r="F67" s="68">
        <f t="shared" si="5"/>
        <v>100</v>
      </c>
      <c r="G67" s="69">
        <f t="shared" si="6"/>
        <v>87.179487179487182</v>
      </c>
      <c r="H67" s="68">
        <f t="shared" si="6"/>
        <v>100</v>
      </c>
      <c r="I67" s="69">
        <f t="shared" si="7"/>
        <v>91.17647058823529</v>
      </c>
      <c r="J67" s="68">
        <f t="shared" si="7"/>
        <v>100</v>
      </c>
      <c r="K67" s="69">
        <f t="shared" si="8"/>
        <v>96.732026143790847</v>
      </c>
      <c r="L67" s="78">
        <f t="shared" si="8"/>
        <v>100</v>
      </c>
    </row>
    <row r="68" spans="1:12" x14ac:dyDescent="0.2">
      <c r="A68" s="29" t="s">
        <v>46</v>
      </c>
      <c r="B68" s="8" t="s">
        <v>14</v>
      </c>
      <c r="C68" s="69">
        <f t="shared" si="4"/>
        <v>94.285714285714278</v>
      </c>
      <c r="D68" s="68">
        <f t="shared" si="4"/>
        <v>100</v>
      </c>
      <c r="E68" s="69">
        <f t="shared" si="5"/>
        <v>100</v>
      </c>
      <c r="F68" s="68">
        <f t="shared" si="5"/>
        <v>100</v>
      </c>
      <c r="G68" s="69">
        <f t="shared" si="6"/>
        <v>88.8888888888889</v>
      </c>
      <c r="H68" s="68">
        <f t="shared" si="6"/>
        <v>100</v>
      </c>
      <c r="I68" s="69">
        <f t="shared" si="7"/>
        <v>92.307692307692307</v>
      </c>
      <c r="J68" s="68">
        <f t="shared" si="7"/>
        <v>100</v>
      </c>
      <c r="K68" s="69">
        <f t="shared" si="8"/>
        <v>97.058823529411768</v>
      </c>
      <c r="L68" s="78">
        <f t="shared" si="8"/>
        <v>100</v>
      </c>
    </row>
    <row r="69" spans="1:12" x14ac:dyDescent="0.2">
      <c r="A69" s="34" t="s">
        <v>47</v>
      </c>
      <c r="B69" s="35" t="s">
        <v>14</v>
      </c>
      <c r="C69" s="70">
        <f t="shared" si="4"/>
        <v>94.915254237288124</v>
      </c>
      <c r="D69" s="71">
        <f t="shared" si="4"/>
        <v>100</v>
      </c>
      <c r="E69" s="70">
        <f t="shared" si="5"/>
        <v>98.000000000000014</v>
      </c>
      <c r="F69" s="71">
        <f t="shared" si="5"/>
        <v>100</v>
      </c>
      <c r="G69" s="70">
        <f t="shared" si="6"/>
        <v>87.5</v>
      </c>
      <c r="H69" s="71">
        <f t="shared" si="6"/>
        <v>100</v>
      </c>
      <c r="I69" s="70">
        <f t="shared" si="7"/>
        <v>90.151515151515156</v>
      </c>
      <c r="J69" s="71">
        <f t="shared" si="7"/>
        <v>100</v>
      </c>
      <c r="K69" s="70">
        <f t="shared" si="8"/>
        <v>95.798319327731093</v>
      </c>
      <c r="L69" s="79">
        <f t="shared" si="8"/>
        <v>100</v>
      </c>
    </row>
    <row r="70" spans="1:12" x14ac:dyDescent="0.2">
      <c r="A70" s="29" t="s">
        <v>48</v>
      </c>
      <c r="B70" s="8" t="s">
        <v>49</v>
      </c>
      <c r="C70" s="69">
        <f t="shared" si="4"/>
        <v>94.537815126050418</v>
      </c>
      <c r="D70" s="68">
        <f t="shared" si="4"/>
        <v>100</v>
      </c>
      <c r="E70" s="69">
        <f t="shared" si="5"/>
        <v>95.719844357976655</v>
      </c>
      <c r="F70" s="68">
        <f t="shared" si="5"/>
        <v>100</v>
      </c>
      <c r="G70" s="69">
        <f t="shared" si="6"/>
        <v>99.183673469387756</v>
      </c>
      <c r="H70" s="68">
        <f t="shared" si="6"/>
        <v>100</v>
      </c>
      <c r="I70" s="69">
        <f t="shared" si="7"/>
        <v>97.379912663755462</v>
      </c>
      <c r="J70" s="68">
        <f t="shared" si="7"/>
        <v>100</v>
      </c>
      <c r="K70" s="69">
        <f t="shared" si="8"/>
        <v>96.347031963470329</v>
      </c>
      <c r="L70" s="78">
        <f t="shared" si="8"/>
        <v>100</v>
      </c>
    </row>
    <row r="71" spans="1:12" x14ac:dyDescent="0.2">
      <c r="A71" s="29" t="s">
        <v>50</v>
      </c>
      <c r="B71" s="8" t="s">
        <v>49</v>
      </c>
      <c r="C71" s="69">
        <f t="shared" si="4"/>
        <v>102.63157894736842</v>
      </c>
      <c r="D71" s="68">
        <f t="shared" si="4"/>
        <v>100</v>
      </c>
      <c r="E71" s="69">
        <f t="shared" si="5"/>
        <v>102.18487394957982</v>
      </c>
      <c r="F71" s="68">
        <f t="shared" si="5"/>
        <v>100</v>
      </c>
      <c r="G71" s="69">
        <f t="shared" si="6"/>
        <v>101.1686143572621</v>
      </c>
      <c r="H71" s="68">
        <f t="shared" si="6"/>
        <v>100</v>
      </c>
      <c r="I71" s="69">
        <f t="shared" si="7"/>
        <v>101.29870129870129</v>
      </c>
      <c r="J71" s="68">
        <f t="shared" si="7"/>
        <v>100</v>
      </c>
      <c r="K71" s="69">
        <f t="shared" si="8"/>
        <v>101.75438596491226</v>
      </c>
      <c r="L71" s="78">
        <f t="shared" si="8"/>
        <v>100</v>
      </c>
    </row>
    <row r="72" spans="1:12" ht="13.8" thickBot="1" x14ac:dyDescent="0.25">
      <c r="A72" s="56" t="s">
        <v>51</v>
      </c>
      <c r="B72" s="57" t="s">
        <v>49</v>
      </c>
      <c r="C72" s="81">
        <f t="shared" si="4"/>
        <v>97.064579256360076</v>
      </c>
      <c r="D72" s="82">
        <f t="shared" si="4"/>
        <v>100</v>
      </c>
      <c r="E72" s="81">
        <f t="shared" si="5"/>
        <v>97.28155339805825</v>
      </c>
      <c r="F72" s="82">
        <f t="shared" si="5"/>
        <v>100</v>
      </c>
      <c r="G72" s="81">
        <f t="shared" si="6"/>
        <v>97.323135755258122</v>
      </c>
      <c r="H72" s="82">
        <f t="shared" si="6"/>
        <v>100</v>
      </c>
      <c r="I72" s="81">
        <f t="shared" si="7"/>
        <v>99.405940594059416</v>
      </c>
      <c r="J72" s="82">
        <f t="shared" si="7"/>
        <v>100</v>
      </c>
      <c r="K72" s="81">
        <f t="shared" si="8"/>
        <v>97.58064516129032</v>
      </c>
      <c r="L72" s="83">
        <f t="shared" si="8"/>
        <v>100</v>
      </c>
    </row>
  </sheetData>
  <mergeCells count="6">
    <mergeCell ref="K2:L2"/>
    <mergeCell ref="I2:J2"/>
    <mergeCell ref="A2:A3"/>
    <mergeCell ref="C2:D2"/>
    <mergeCell ref="E2:F2"/>
    <mergeCell ref="G2:H2"/>
  </mergeCells>
  <phoneticPr fontId="2"/>
  <conditionalFormatting sqref="C40:L7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51" right="0.57999999999999996" top="0.92" bottom="0.74" header="0.37" footer="0.51200000000000001"/>
  <pageSetup paperSize="9" scale="49" orientation="portrait" horizontalDpi="300" verticalDpi="300" r:id="rId1"/>
  <headerFooter alignWithMargins="0">
    <oddHeader>&amp;L&amp;F&amp;C&amp;A&amp;R&amp;D　&amp;T</oddHeader>
  </headerFooter>
  <ignoredErrors>
    <ignoredError sqref="F40 H40 J40:K40 L4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2"/>
  <sheetViews>
    <sheetView zoomScaleNormal="100" workbookViewId="0">
      <pane xSplit="2" ySplit="3" topLeftCell="C27" activePane="bottomRight" state="frozen"/>
      <selection activeCell="T25" sqref="T24:T25"/>
      <selection pane="topRight" activeCell="T25" sqref="T24:T25"/>
      <selection pane="bottomLeft" activeCell="T25" sqref="T24:T25"/>
      <selection pane="bottomRight" activeCell="N43" sqref="N43"/>
    </sheetView>
  </sheetViews>
  <sheetFormatPr defaultRowHeight="13.2" x14ac:dyDescent="0.2"/>
  <cols>
    <col min="1" max="1" width="23.88671875" customWidth="1"/>
    <col min="2" max="2" width="13.88671875" style="8" bestFit="1" customWidth="1"/>
    <col min="3" max="12" width="6.88671875" customWidth="1"/>
  </cols>
  <sheetData>
    <row r="1" spans="1:12" ht="23.25" customHeight="1" thickBot="1" x14ac:dyDescent="0.25">
      <c r="A1" s="85" t="s">
        <v>58</v>
      </c>
    </row>
    <row r="2" spans="1:12" x14ac:dyDescent="0.2">
      <c r="A2" s="90" t="s">
        <v>0</v>
      </c>
      <c r="B2" s="9"/>
      <c r="C2" s="92" t="s">
        <v>1</v>
      </c>
      <c r="D2" s="89"/>
      <c r="E2" s="87" t="s">
        <v>2</v>
      </c>
      <c r="F2" s="89"/>
      <c r="G2" s="87" t="s">
        <v>3</v>
      </c>
      <c r="H2" s="89"/>
      <c r="I2" s="87" t="s">
        <v>4</v>
      </c>
      <c r="J2" s="89"/>
      <c r="K2" s="87" t="s">
        <v>5</v>
      </c>
      <c r="L2" s="88"/>
    </row>
    <row r="3" spans="1:12" ht="79.5" customHeight="1" x14ac:dyDescent="0.2">
      <c r="A3" s="91"/>
      <c r="B3" s="10"/>
      <c r="C3" s="11" t="s">
        <v>10</v>
      </c>
      <c r="D3" s="12" t="s">
        <v>9</v>
      </c>
      <c r="E3" s="13" t="s">
        <v>10</v>
      </c>
      <c r="F3" s="12" t="s">
        <v>9</v>
      </c>
      <c r="G3" s="13" t="s">
        <v>10</v>
      </c>
      <c r="H3" s="12" t="s">
        <v>9</v>
      </c>
      <c r="I3" s="13" t="s">
        <v>10</v>
      </c>
      <c r="J3" s="12" t="s">
        <v>9</v>
      </c>
      <c r="K3" s="13" t="s">
        <v>10</v>
      </c>
      <c r="L3" s="14" t="s">
        <v>9</v>
      </c>
    </row>
    <row r="4" spans="1:12" x14ac:dyDescent="0.2">
      <c r="A4" s="15" t="s">
        <v>8</v>
      </c>
      <c r="B4" s="16"/>
      <c r="C4" s="17">
        <v>674</v>
      </c>
      <c r="D4" s="18">
        <v>1625</v>
      </c>
      <c r="E4" s="4">
        <v>67</v>
      </c>
      <c r="F4" s="19">
        <v>404</v>
      </c>
      <c r="G4" s="3">
        <v>160</v>
      </c>
      <c r="H4" s="18">
        <v>478</v>
      </c>
      <c r="I4" s="4">
        <v>186</v>
      </c>
      <c r="J4" s="19">
        <v>439</v>
      </c>
      <c r="K4" s="4">
        <v>261</v>
      </c>
      <c r="L4" s="20">
        <v>304</v>
      </c>
    </row>
    <row r="5" spans="1:12" x14ac:dyDescent="0.2">
      <c r="A5" s="21" t="s">
        <v>11</v>
      </c>
      <c r="B5" s="16" t="s">
        <v>12</v>
      </c>
      <c r="C5" s="17">
        <v>2071</v>
      </c>
      <c r="D5" s="18">
        <v>2154</v>
      </c>
      <c r="E5" s="3">
        <v>2218</v>
      </c>
      <c r="F5" s="18">
        <v>2175</v>
      </c>
      <c r="G5" s="3">
        <v>2208</v>
      </c>
      <c r="H5" s="18">
        <v>2215</v>
      </c>
      <c r="I5" s="3">
        <v>2108</v>
      </c>
      <c r="J5" s="18">
        <v>2212</v>
      </c>
      <c r="K5" s="3">
        <v>1923</v>
      </c>
      <c r="L5" s="22">
        <v>1948</v>
      </c>
    </row>
    <row r="6" spans="1:12" x14ac:dyDescent="0.2">
      <c r="A6" s="23" t="s">
        <v>13</v>
      </c>
      <c r="B6" s="24" t="s">
        <v>14</v>
      </c>
      <c r="C6" s="25">
        <v>76</v>
      </c>
      <c r="D6" s="26">
        <v>79.900000000000006</v>
      </c>
      <c r="E6" s="27">
        <v>80</v>
      </c>
      <c r="F6" s="26">
        <v>77.599999999999994</v>
      </c>
      <c r="G6" s="27">
        <v>80.8</v>
      </c>
      <c r="H6" s="26">
        <v>83.3</v>
      </c>
      <c r="I6" s="27">
        <v>78.400000000000006</v>
      </c>
      <c r="J6" s="26">
        <v>82.6</v>
      </c>
      <c r="K6" s="27">
        <v>70.2</v>
      </c>
      <c r="L6" s="28">
        <v>73.599999999999994</v>
      </c>
    </row>
    <row r="7" spans="1:12" x14ac:dyDescent="0.2">
      <c r="A7" s="29" t="s">
        <v>15</v>
      </c>
      <c r="B7" s="8" t="s">
        <v>14</v>
      </c>
      <c r="C7" s="30">
        <v>40</v>
      </c>
      <c r="D7" s="31">
        <v>42.8</v>
      </c>
      <c r="E7" s="32">
        <v>43.6</v>
      </c>
      <c r="F7" s="31">
        <v>42.5</v>
      </c>
      <c r="G7" s="32">
        <v>44.8</v>
      </c>
      <c r="H7" s="31">
        <v>45.1</v>
      </c>
      <c r="I7" s="32">
        <v>41.5</v>
      </c>
      <c r="J7" s="31">
        <v>43.8</v>
      </c>
      <c r="K7" s="32">
        <v>35</v>
      </c>
      <c r="L7" s="33">
        <v>38.200000000000003</v>
      </c>
    </row>
    <row r="8" spans="1:12" x14ac:dyDescent="0.2">
      <c r="A8" s="29" t="s">
        <v>16</v>
      </c>
      <c r="B8" s="8" t="s">
        <v>14</v>
      </c>
      <c r="C8" s="30">
        <v>50.8</v>
      </c>
      <c r="D8" s="31">
        <v>55.3</v>
      </c>
      <c r="E8" s="32">
        <v>60.3</v>
      </c>
      <c r="F8" s="31">
        <v>59.2</v>
      </c>
      <c r="G8" s="32">
        <v>56.5</v>
      </c>
      <c r="H8" s="31">
        <v>58.4</v>
      </c>
      <c r="I8" s="32">
        <v>51.1</v>
      </c>
      <c r="J8" s="31">
        <v>54.4</v>
      </c>
      <c r="K8" s="32">
        <v>44.6</v>
      </c>
      <c r="L8" s="33">
        <v>46.7</v>
      </c>
    </row>
    <row r="9" spans="1:12" x14ac:dyDescent="0.2">
      <c r="A9" s="29" t="s">
        <v>15</v>
      </c>
      <c r="B9" s="8" t="s">
        <v>14</v>
      </c>
      <c r="C9" s="30">
        <v>25.4</v>
      </c>
      <c r="D9" s="31">
        <v>27.9</v>
      </c>
      <c r="E9" s="32">
        <v>29</v>
      </c>
      <c r="F9" s="31">
        <v>29.4</v>
      </c>
      <c r="G9" s="32">
        <v>29.6</v>
      </c>
      <c r="H9" s="31">
        <v>29.7</v>
      </c>
      <c r="I9" s="32">
        <v>24.4</v>
      </c>
      <c r="J9" s="31">
        <v>27.3</v>
      </c>
      <c r="K9" s="32">
        <v>22.6</v>
      </c>
      <c r="L9" s="33">
        <v>24.1</v>
      </c>
    </row>
    <row r="10" spans="1:12" x14ac:dyDescent="0.2">
      <c r="A10" s="34" t="s">
        <v>17</v>
      </c>
      <c r="B10" s="35" t="s">
        <v>14</v>
      </c>
      <c r="C10" s="36">
        <v>293.7</v>
      </c>
      <c r="D10" s="37">
        <v>298.3</v>
      </c>
      <c r="E10" s="6">
        <v>306.10000000000002</v>
      </c>
      <c r="F10" s="37">
        <v>294</v>
      </c>
      <c r="G10" s="6">
        <v>293.89999999999998</v>
      </c>
      <c r="H10" s="37">
        <v>300.5</v>
      </c>
      <c r="I10" s="6">
        <v>297.2</v>
      </c>
      <c r="J10" s="37">
        <v>309.39999999999998</v>
      </c>
      <c r="K10" s="6">
        <v>288</v>
      </c>
      <c r="L10" s="38">
        <v>284.60000000000002</v>
      </c>
    </row>
    <row r="11" spans="1:12" x14ac:dyDescent="0.2">
      <c r="A11" s="21" t="s">
        <v>18</v>
      </c>
      <c r="B11" s="39" t="s">
        <v>19</v>
      </c>
      <c r="C11" s="40">
        <v>12.3</v>
      </c>
      <c r="D11" s="41">
        <v>12.5</v>
      </c>
      <c r="E11" s="42">
        <v>11.8</v>
      </c>
      <c r="F11" s="41">
        <v>11.9</v>
      </c>
      <c r="G11" s="42">
        <v>12.5</v>
      </c>
      <c r="H11" s="41">
        <v>12.8</v>
      </c>
      <c r="I11" s="42">
        <v>12.7</v>
      </c>
      <c r="J11" s="41">
        <v>13</v>
      </c>
      <c r="K11" s="42">
        <v>11.9</v>
      </c>
      <c r="L11" s="43">
        <v>11.9</v>
      </c>
    </row>
    <row r="12" spans="1:12" x14ac:dyDescent="0.2">
      <c r="A12" s="29" t="s">
        <v>20</v>
      </c>
      <c r="B12" s="8" t="s">
        <v>21</v>
      </c>
      <c r="C12" s="44">
        <v>2490</v>
      </c>
      <c r="D12" s="45">
        <v>2587</v>
      </c>
      <c r="E12" s="7">
        <v>2311</v>
      </c>
      <c r="F12" s="45">
        <v>2277</v>
      </c>
      <c r="G12" s="7">
        <v>2438</v>
      </c>
      <c r="H12" s="45">
        <v>2609</v>
      </c>
      <c r="I12" s="7">
        <v>2589</v>
      </c>
      <c r="J12" s="45">
        <v>2826</v>
      </c>
      <c r="K12" s="46">
        <v>2496</v>
      </c>
      <c r="L12" s="47">
        <v>2619</v>
      </c>
    </row>
    <row r="13" spans="1:12" x14ac:dyDescent="0.2">
      <c r="A13" s="29" t="s">
        <v>22</v>
      </c>
      <c r="B13" s="8" t="s">
        <v>21</v>
      </c>
      <c r="C13" s="48">
        <v>527</v>
      </c>
      <c r="D13" s="49">
        <v>550</v>
      </c>
      <c r="E13" s="5">
        <v>512</v>
      </c>
      <c r="F13" s="49">
        <v>474</v>
      </c>
      <c r="G13" s="5">
        <v>503</v>
      </c>
      <c r="H13" s="49">
        <v>532</v>
      </c>
      <c r="I13" s="5">
        <v>540</v>
      </c>
      <c r="J13" s="49">
        <v>603</v>
      </c>
      <c r="K13" s="5">
        <v>536</v>
      </c>
      <c r="L13" s="50">
        <v>602</v>
      </c>
    </row>
    <row r="14" spans="1:12" x14ac:dyDescent="0.2">
      <c r="A14" s="29" t="s">
        <v>23</v>
      </c>
      <c r="B14" s="8" t="s">
        <v>21</v>
      </c>
      <c r="C14" s="48">
        <v>276</v>
      </c>
      <c r="D14" s="49">
        <v>287</v>
      </c>
      <c r="E14" s="5">
        <v>266</v>
      </c>
      <c r="F14" s="49">
        <v>260</v>
      </c>
      <c r="G14" s="5">
        <v>279</v>
      </c>
      <c r="H14" s="49">
        <v>293</v>
      </c>
      <c r="I14" s="5">
        <v>289</v>
      </c>
      <c r="J14" s="49">
        <v>309</v>
      </c>
      <c r="K14" s="5">
        <v>268</v>
      </c>
      <c r="L14" s="50">
        <v>281</v>
      </c>
    </row>
    <row r="15" spans="1:12" x14ac:dyDescent="0.2">
      <c r="A15" s="29" t="s">
        <v>24</v>
      </c>
      <c r="B15" s="8" t="s">
        <v>21</v>
      </c>
      <c r="C15" s="44">
        <v>1067</v>
      </c>
      <c r="D15" s="45">
        <v>1125</v>
      </c>
      <c r="E15" s="7">
        <v>1100</v>
      </c>
      <c r="F15" s="45">
        <v>1062</v>
      </c>
      <c r="G15" s="7">
        <v>1109</v>
      </c>
      <c r="H15" s="45">
        <v>1157</v>
      </c>
      <c r="I15" s="7">
        <v>1102</v>
      </c>
      <c r="J15" s="45">
        <v>1181</v>
      </c>
      <c r="K15" s="7">
        <v>1007</v>
      </c>
      <c r="L15" s="47">
        <v>1078</v>
      </c>
    </row>
    <row r="16" spans="1:12" x14ac:dyDescent="0.2">
      <c r="A16" s="29" t="s">
        <v>25</v>
      </c>
      <c r="B16" s="8" t="s">
        <v>21</v>
      </c>
      <c r="C16" s="48">
        <v>8.6</v>
      </c>
      <c r="D16" s="49">
        <v>9</v>
      </c>
      <c r="E16" s="5">
        <v>7.9</v>
      </c>
      <c r="F16" s="49">
        <v>8.1</v>
      </c>
      <c r="G16" s="5">
        <v>8.6</v>
      </c>
      <c r="H16" s="49">
        <v>9.1</v>
      </c>
      <c r="I16" s="5">
        <v>8.9</v>
      </c>
      <c r="J16" s="49">
        <v>9.8000000000000007</v>
      </c>
      <c r="K16" s="5">
        <v>8.6999999999999993</v>
      </c>
      <c r="L16" s="50">
        <v>8.6999999999999993</v>
      </c>
    </row>
    <row r="17" spans="1:12" x14ac:dyDescent="0.2">
      <c r="A17" s="29" t="s">
        <v>26</v>
      </c>
      <c r="B17" s="8" t="s">
        <v>21</v>
      </c>
      <c r="C17" s="48">
        <v>8.6</v>
      </c>
      <c r="D17" s="49">
        <v>9.3000000000000007</v>
      </c>
      <c r="E17" s="5">
        <v>9.3000000000000007</v>
      </c>
      <c r="F17" s="49">
        <v>9.1999999999999993</v>
      </c>
      <c r="G17" s="5">
        <v>9</v>
      </c>
      <c r="H17" s="49">
        <v>9.5</v>
      </c>
      <c r="I17" s="5">
        <v>8.9</v>
      </c>
      <c r="J17" s="49">
        <v>9.8000000000000007</v>
      </c>
      <c r="K17" s="5">
        <v>8</v>
      </c>
      <c r="L17" s="50">
        <v>8.6</v>
      </c>
    </row>
    <row r="18" spans="1:12" x14ac:dyDescent="0.2">
      <c r="A18" s="34" t="s">
        <v>27</v>
      </c>
      <c r="B18" s="35" t="s">
        <v>21</v>
      </c>
      <c r="C18" s="36">
        <v>1.31</v>
      </c>
      <c r="D18" s="37">
        <v>1.37</v>
      </c>
      <c r="E18" s="6">
        <v>1.31</v>
      </c>
      <c r="F18" s="37">
        <v>1.28</v>
      </c>
      <c r="G18" s="6">
        <v>1.31</v>
      </c>
      <c r="H18" s="37">
        <v>1.38</v>
      </c>
      <c r="I18" s="6">
        <v>1.36</v>
      </c>
      <c r="J18" s="37">
        <v>1.47</v>
      </c>
      <c r="K18" s="6">
        <v>1.29</v>
      </c>
      <c r="L18" s="38">
        <v>1.32</v>
      </c>
    </row>
    <row r="19" spans="1:12" x14ac:dyDescent="0.2">
      <c r="A19" s="29" t="s">
        <v>28</v>
      </c>
      <c r="B19" s="8" t="s">
        <v>29</v>
      </c>
      <c r="C19" s="48">
        <v>876</v>
      </c>
      <c r="D19" s="49">
        <v>957</v>
      </c>
      <c r="E19" s="5">
        <v>744</v>
      </c>
      <c r="F19" s="49">
        <v>912</v>
      </c>
      <c r="G19" s="5">
        <v>800</v>
      </c>
      <c r="H19" s="49">
        <v>935</v>
      </c>
      <c r="I19" s="7">
        <v>897</v>
      </c>
      <c r="J19" s="45">
        <v>1044</v>
      </c>
      <c r="K19" s="5">
        <v>941</v>
      </c>
      <c r="L19" s="50">
        <v>929</v>
      </c>
    </row>
    <row r="20" spans="1:12" x14ac:dyDescent="0.2">
      <c r="A20" s="29" t="s">
        <v>30</v>
      </c>
      <c r="B20" s="8" t="s">
        <v>31</v>
      </c>
      <c r="C20" s="30">
        <v>10.4</v>
      </c>
      <c r="D20" s="31">
        <v>9.9</v>
      </c>
      <c r="E20" s="32">
        <v>10.8</v>
      </c>
      <c r="F20" s="31">
        <v>8.1</v>
      </c>
      <c r="G20" s="32">
        <v>10.8</v>
      </c>
      <c r="H20" s="31">
        <v>10.199999999999999</v>
      </c>
      <c r="I20" s="32">
        <v>10.6</v>
      </c>
      <c r="J20" s="31">
        <v>11.5</v>
      </c>
      <c r="K20" s="32">
        <v>9.9</v>
      </c>
      <c r="L20" s="33">
        <v>9.5</v>
      </c>
    </row>
    <row r="21" spans="1:12" x14ac:dyDescent="0.2">
      <c r="A21" s="29" t="s">
        <v>32</v>
      </c>
      <c r="B21" s="8" t="s">
        <v>33</v>
      </c>
      <c r="C21" s="30">
        <v>10.8</v>
      </c>
      <c r="D21" s="31">
        <v>11.8</v>
      </c>
      <c r="E21" s="32">
        <v>8.8000000000000007</v>
      </c>
      <c r="F21" s="31">
        <v>8.4</v>
      </c>
      <c r="G21" s="32">
        <v>9.1</v>
      </c>
      <c r="H21" s="31">
        <v>11.1</v>
      </c>
      <c r="I21" s="32">
        <v>11.2</v>
      </c>
      <c r="J21" s="31">
        <v>14.6</v>
      </c>
      <c r="K21" s="32">
        <v>12.1</v>
      </c>
      <c r="L21" s="33">
        <v>13.4</v>
      </c>
    </row>
    <row r="22" spans="1:12" x14ac:dyDescent="0.2">
      <c r="A22" s="29" t="s">
        <v>34</v>
      </c>
      <c r="B22" s="8" t="s">
        <v>31</v>
      </c>
      <c r="C22" s="48">
        <v>268</v>
      </c>
      <c r="D22" s="49">
        <v>276</v>
      </c>
      <c r="E22" s="5">
        <v>222</v>
      </c>
      <c r="F22" s="49">
        <v>223</v>
      </c>
      <c r="G22" s="5">
        <v>262</v>
      </c>
      <c r="H22" s="49">
        <v>277</v>
      </c>
      <c r="I22" s="5">
        <v>286</v>
      </c>
      <c r="J22" s="49">
        <v>323</v>
      </c>
      <c r="K22" s="5">
        <v>270</v>
      </c>
      <c r="L22" s="50">
        <v>280</v>
      </c>
    </row>
    <row r="23" spans="1:12" x14ac:dyDescent="0.2">
      <c r="A23" s="29" t="s">
        <v>35</v>
      </c>
      <c r="B23" s="8" t="s">
        <v>21</v>
      </c>
      <c r="C23" s="48">
        <v>2.09</v>
      </c>
      <c r="D23" s="49">
        <v>1.87</v>
      </c>
      <c r="E23" s="5">
        <v>1.07</v>
      </c>
      <c r="F23" s="49">
        <v>1.02</v>
      </c>
      <c r="G23" s="5">
        <v>1.43</v>
      </c>
      <c r="H23" s="49">
        <v>1.77</v>
      </c>
      <c r="I23" s="5">
        <v>2.38</v>
      </c>
      <c r="J23" s="49">
        <v>2.5499999999999998</v>
      </c>
      <c r="K23" s="5">
        <v>2.5499999999999998</v>
      </c>
      <c r="L23" s="50">
        <v>2.2000000000000002</v>
      </c>
    </row>
    <row r="24" spans="1:12" x14ac:dyDescent="0.2">
      <c r="A24" s="29" t="s">
        <v>36</v>
      </c>
      <c r="B24" s="8" t="s">
        <v>21</v>
      </c>
      <c r="C24" s="48">
        <v>1.53</v>
      </c>
      <c r="D24" s="49">
        <v>1.58</v>
      </c>
      <c r="E24" s="5">
        <v>1.33</v>
      </c>
      <c r="F24" s="49">
        <v>1.34</v>
      </c>
      <c r="G24" s="5">
        <v>1.51</v>
      </c>
      <c r="H24" s="49">
        <v>1.51</v>
      </c>
      <c r="I24" s="5">
        <v>1.36</v>
      </c>
      <c r="J24" s="49">
        <v>1.83</v>
      </c>
      <c r="K24" s="5">
        <v>1.73</v>
      </c>
      <c r="L24" s="50">
        <v>1.64</v>
      </c>
    </row>
    <row r="25" spans="1:12" x14ac:dyDescent="0.2">
      <c r="A25" s="29" t="s">
        <v>37</v>
      </c>
      <c r="B25" s="8" t="s">
        <v>38</v>
      </c>
      <c r="C25" s="48">
        <v>17.399999999999999</v>
      </c>
      <c r="D25" s="49">
        <v>18.2</v>
      </c>
      <c r="E25" s="5">
        <v>18.8</v>
      </c>
      <c r="F25" s="49">
        <v>17.399999999999999</v>
      </c>
      <c r="G25" s="5">
        <v>19.3</v>
      </c>
      <c r="H25" s="49">
        <v>19.399999999999999</v>
      </c>
      <c r="I25" s="5">
        <v>18.100000000000001</v>
      </c>
      <c r="J25" s="49">
        <v>19</v>
      </c>
      <c r="K25" s="5">
        <v>15.4</v>
      </c>
      <c r="L25" s="50">
        <v>16.100000000000001</v>
      </c>
    </row>
    <row r="26" spans="1:12" x14ac:dyDescent="0.2">
      <c r="A26" s="29" t="s">
        <v>39</v>
      </c>
      <c r="B26" s="8" t="s">
        <v>21</v>
      </c>
      <c r="C26" s="48">
        <v>2.38</v>
      </c>
      <c r="D26" s="49">
        <v>2.06</v>
      </c>
      <c r="E26" s="5">
        <v>1.35</v>
      </c>
      <c r="F26" s="49">
        <v>1.4</v>
      </c>
      <c r="G26" s="5">
        <v>1.95</v>
      </c>
      <c r="H26" s="49">
        <v>2.1</v>
      </c>
      <c r="I26" s="5">
        <v>2.58</v>
      </c>
      <c r="J26" s="49">
        <v>2.44</v>
      </c>
      <c r="K26" s="5">
        <v>2.76</v>
      </c>
      <c r="L26" s="50">
        <v>2.34</v>
      </c>
    </row>
    <row r="27" spans="1:12" x14ac:dyDescent="0.2">
      <c r="A27" s="29" t="s">
        <v>40</v>
      </c>
      <c r="B27" s="8" t="s">
        <v>31</v>
      </c>
      <c r="C27" s="48">
        <v>8.5</v>
      </c>
      <c r="D27" s="49">
        <v>8.8000000000000007</v>
      </c>
      <c r="E27" s="5">
        <v>9.1999999999999993</v>
      </c>
      <c r="F27" s="49">
        <v>7.4</v>
      </c>
      <c r="G27" s="5">
        <v>8.9</v>
      </c>
      <c r="H27" s="49">
        <v>9.1</v>
      </c>
      <c r="I27" s="5">
        <v>8.9</v>
      </c>
      <c r="J27" s="49">
        <v>10.5</v>
      </c>
      <c r="K27" s="5">
        <v>7.8</v>
      </c>
      <c r="L27" s="50">
        <v>8</v>
      </c>
    </row>
    <row r="28" spans="1:12" x14ac:dyDescent="0.2">
      <c r="A28" s="29" t="s">
        <v>41</v>
      </c>
      <c r="B28" s="8" t="s">
        <v>31</v>
      </c>
      <c r="C28" s="48">
        <v>328</v>
      </c>
      <c r="D28" s="49">
        <v>339</v>
      </c>
      <c r="E28" s="5">
        <v>271</v>
      </c>
      <c r="F28" s="49">
        <v>288</v>
      </c>
      <c r="G28" s="5">
        <v>315</v>
      </c>
      <c r="H28" s="49">
        <v>341</v>
      </c>
      <c r="I28" s="5">
        <v>340</v>
      </c>
      <c r="J28" s="49">
        <v>378</v>
      </c>
      <c r="K28" s="5">
        <v>343</v>
      </c>
      <c r="L28" s="50">
        <v>348</v>
      </c>
    </row>
    <row r="29" spans="1:12" x14ac:dyDescent="0.2">
      <c r="A29" s="29" t="s">
        <v>42</v>
      </c>
      <c r="B29" s="8" t="s">
        <v>21</v>
      </c>
      <c r="C29" s="30">
        <v>5.65</v>
      </c>
      <c r="D29" s="31">
        <v>6.02</v>
      </c>
      <c r="E29" s="32">
        <v>5.77</v>
      </c>
      <c r="F29" s="31">
        <v>5.71</v>
      </c>
      <c r="G29" s="32">
        <v>5.77</v>
      </c>
      <c r="H29" s="31">
        <v>6.06</v>
      </c>
      <c r="I29" s="32">
        <v>5.79</v>
      </c>
      <c r="J29" s="31">
        <v>6.43</v>
      </c>
      <c r="K29" s="32">
        <v>5.45</v>
      </c>
      <c r="L29" s="33">
        <v>5.76</v>
      </c>
    </row>
    <row r="30" spans="1:12" x14ac:dyDescent="0.2">
      <c r="A30" s="34" t="s">
        <v>43</v>
      </c>
      <c r="B30" s="35" t="s">
        <v>21</v>
      </c>
      <c r="C30" s="36">
        <v>124</v>
      </c>
      <c r="D30" s="37">
        <v>130</v>
      </c>
      <c r="E30" s="6">
        <v>101</v>
      </c>
      <c r="F30" s="37">
        <v>91</v>
      </c>
      <c r="G30" s="6">
        <v>112</v>
      </c>
      <c r="H30" s="37">
        <v>128</v>
      </c>
      <c r="I30" s="6">
        <v>123</v>
      </c>
      <c r="J30" s="37">
        <v>154</v>
      </c>
      <c r="K30" s="6">
        <v>138</v>
      </c>
      <c r="L30" s="38">
        <v>149</v>
      </c>
    </row>
    <row r="31" spans="1:12" x14ac:dyDescent="0.2">
      <c r="A31" s="34" t="s">
        <v>44</v>
      </c>
      <c r="B31" s="35" t="s">
        <v>21</v>
      </c>
      <c r="C31" s="51">
        <v>329</v>
      </c>
      <c r="D31" s="19">
        <v>347</v>
      </c>
      <c r="E31" s="4">
        <v>369</v>
      </c>
      <c r="F31" s="19">
        <v>347</v>
      </c>
      <c r="G31" s="4">
        <v>368</v>
      </c>
      <c r="H31" s="19">
        <v>365</v>
      </c>
      <c r="I31" s="4">
        <v>328</v>
      </c>
      <c r="J31" s="19">
        <v>353</v>
      </c>
      <c r="K31" s="4">
        <v>295</v>
      </c>
      <c r="L31" s="20">
        <v>309</v>
      </c>
    </row>
    <row r="32" spans="1:12" x14ac:dyDescent="0.2">
      <c r="A32" s="23" t="s">
        <v>45</v>
      </c>
      <c r="B32" s="8" t="s">
        <v>14</v>
      </c>
      <c r="C32" s="30">
        <v>14.7</v>
      </c>
      <c r="D32" s="31">
        <v>15.3</v>
      </c>
      <c r="E32" s="32">
        <v>13.1</v>
      </c>
      <c r="F32" s="31">
        <v>12.9</v>
      </c>
      <c r="G32" s="32">
        <v>13.5</v>
      </c>
      <c r="H32" s="31">
        <v>15.3</v>
      </c>
      <c r="I32" s="32">
        <v>15.5</v>
      </c>
      <c r="J32" s="31">
        <v>17.2</v>
      </c>
      <c r="K32" s="32">
        <v>15.4</v>
      </c>
      <c r="L32" s="33">
        <v>15.6</v>
      </c>
    </row>
    <row r="33" spans="1:12" x14ac:dyDescent="0.2">
      <c r="A33" s="29" t="s">
        <v>46</v>
      </c>
      <c r="B33" s="8" t="s">
        <v>14</v>
      </c>
      <c r="C33" s="30">
        <v>3.4</v>
      </c>
      <c r="D33" s="31">
        <v>3.5</v>
      </c>
      <c r="E33" s="32">
        <v>3.2</v>
      </c>
      <c r="F33" s="31">
        <v>3.1</v>
      </c>
      <c r="G33" s="32">
        <v>3.1</v>
      </c>
      <c r="H33" s="31">
        <v>3.5</v>
      </c>
      <c r="I33" s="32">
        <v>3.5</v>
      </c>
      <c r="J33" s="31">
        <v>3.9</v>
      </c>
      <c r="K33" s="32">
        <v>3.5</v>
      </c>
      <c r="L33" s="33">
        <v>3.5</v>
      </c>
    </row>
    <row r="34" spans="1:12" x14ac:dyDescent="0.2">
      <c r="A34" s="34" t="s">
        <v>47</v>
      </c>
      <c r="B34" s="35" t="s">
        <v>14</v>
      </c>
      <c r="C34" s="52">
        <v>11.4</v>
      </c>
      <c r="D34" s="53">
        <v>11.8</v>
      </c>
      <c r="E34" s="54">
        <v>10</v>
      </c>
      <c r="F34" s="53">
        <v>9.9</v>
      </c>
      <c r="G34" s="54">
        <v>10.3</v>
      </c>
      <c r="H34" s="53">
        <v>11.9</v>
      </c>
      <c r="I34" s="54">
        <v>12</v>
      </c>
      <c r="J34" s="53">
        <v>13.2</v>
      </c>
      <c r="K34" s="54">
        <v>11.9</v>
      </c>
      <c r="L34" s="55">
        <v>12.1</v>
      </c>
    </row>
    <row r="35" spans="1:12" x14ac:dyDescent="0.2">
      <c r="A35" s="29" t="s">
        <v>48</v>
      </c>
      <c r="B35" s="8" t="s">
        <v>49</v>
      </c>
      <c r="C35" s="30">
        <v>21.7</v>
      </c>
      <c r="D35" s="31">
        <v>22.9</v>
      </c>
      <c r="E35" s="32">
        <v>24.2</v>
      </c>
      <c r="F35" s="31">
        <v>24.2</v>
      </c>
      <c r="G35" s="32">
        <v>22.7</v>
      </c>
      <c r="H35" s="31">
        <v>23.6</v>
      </c>
      <c r="I35" s="32">
        <v>21.5</v>
      </c>
      <c r="J35" s="31">
        <v>22</v>
      </c>
      <c r="K35" s="32">
        <v>20.399999999999999</v>
      </c>
      <c r="L35" s="33">
        <v>21.5</v>
      </c>
    </row>
    <row r="36" spans="1:12" x14ac:dyDescent="0.2">
      <c r="A36" s="29" t="s">
        <v>50</v>
      </c>
      <c r="B36" s="8" t="s">
        <v>49</v>
      </c>
      <c r="C36" s="30">
        <v>63.6</v>
      </c>
      <c r="D36" s="31">
        <v>62.1</v>
      </c>
      <c r="E36" s="32">
        <v>61.2</v>
      </c>
      <c r="F36" s="31">
        <v>61.4</v>
      </c>
      <c r="G36" s="32">
        <v>62.6</v>
      </c>
      <c r="H36" s="31">
        <v>61.3</v>
      </c>
      <c r="I36" s="32">
        <v>63.4</v>
      </c>
      <c r="J36" s="31">
        <v>63</v>
      </c>
      <c r="K36" s="32">
        <v>64.900000000000006</v>
      </c>
      <c r="L36" s="33">
        <v>63.3</v>
      </c>
    </row>
    <row r="37" spans="1:12" ht="13.8" thickBot="1" x14ac:dyDescent="0.25">
      <c r="A37" s="56" t="s">
        <v>51</v>
      </c>
      <c r="B37" s="57" t="s">
        <v>49</v>
      </c>
      <c r="C37" s="58">
        <v>50.4</v>
      </c>
      <c r="D37" s="59">
        <v>52</v>
      </c>
      <c r="E37" s="60">
        <v>52.8</v>
      </c>
      <c r="F37" s="59">
        <v>53.3</v>
      </c>
      <c r="G37" s="60">
        <v>53.2</v>
      </c>
      <c r="H37" s="59">
        <v>52.5</v>
      </c>
      <c r="I37" s="60">
        <v>51.1</v>
      </c>
      <c r="J37" s="59">
        <v>51.4</v>
      </c>
      <c r="K37" s="60">
        <v>47.5</v>
      </c>
      <c r="L37" s="61">
        <v>50.3</v>
      </c>
    </row>
    <row r="39" spans="1:12" ht="16.8" thickBot="1" x14ac:dyDescent="0.25">
      <c r="A39" s="62" t="s">
        <v>56</v>
      </c>
      <c r="B39"/>
    </row>
    <row r="40" spans="1:12" x14ac:dyDescent="0.2">
      <c r="A40" s="72" t="s">
        <v>52</v>
      </c>
      <c r="B40" s="73" t="s">
        <v>12</v>
      </c>
      <c r="C40" s="74">
        <f t="shared" ref="C40:D59" si="0">C5/$D5*100</f>
        <v>96.146703806870931</v>
      </c>
      <c r="D40" s="75">
        <f t="shared" si="0"/>
        <v>100</v>
      </c>
      <c r="E40" s="74">
        <f t="shared" ref="E40:F59" si="1">E5/$F5*100</f>
        <v>101.97701149425286</v>
      </c>
      <c r="F40" s="75">
        <f t="shared" si="1"/>
        <v>100</v>
      </c>
      <c r="G40" s="74">
        <f t="shared" ref="G40:H59" si="2">G5/$H5*100</f>
        <v>99.683972911963878</v>
      </c>
      <c r="H40" s="75">
        <f t="shared" si="2"/>
        <v>100</v>
      </c>
      <c r="I40" s="74">
        <f t="shared" ref="I40:J59" si="3">I5/$J5*100</f>
        <v>95.298372513562384</v>
      </c>
      <c r="J40" s="75">
        <f t="shared" si="3"/>
        <v>100</v>
      </c>
      <c r="K40" s="74">
        <f t="shared" ref="K40:L59" si="4">K5/$L5*100</f>
        <v>98.716632443531822</v>
      </c>
      <c r="L40" s="76">
        <f t="shared" si="4"/>
        <v>100</v>
      </c>
    </row>
    <row r="41" spans="1:12" x14ac:dyDescent="0.2">
      <c r="A41" s="23" t="s">
        <v>13</v>
      </c>
      <c r="B41" s="24" t="s">
        <v>14</v>
      </c>
      <c r="C41" s="65">
        <f t="shared" si="0"/>
        <v>95.118898623279094</v>
      </c>
      <c r="D41" s="66">
        <f t="shared" si="0"/>
        <v>100</v>
      </c>
      <c r="E41" s="65">
        <f t="shared" si="1"/>
        <v>103.09278350515466</v>
      </c>
      <c r="F41" s="66">
        <f t="shared" si="1"/>
        <v>100</v>
      </c>
      <c r="G41" s="65">
        <f t="shared" si="2"/>
        <v>96.998799519807918</v>
      </c>
      <c r="H41" s="66">
        <f t="shared" si="2"/>
        <v>100</v>
      </c>
      <c r="I41" s="65">
        <f t="shared" si="3"/>
        <v>94.915254237288153</v>
      </c>
      <c r="J41" s="66">
        <f t="shared" si="3"/>
        <v>100</v>
      </c>
      <c r="K41" s="65">
        <f t="shared" si="4"/>
        <v>95.380434782608702</v>
      </c>
      <c r="L41" s="77">
        <f t="shared" si="4"/>
        <v>100</v>
      </c>
    </row>
    <row r="42" spans="1:12" x14ac:dyDescent="0.2">
      <c r="A42" s="29" t="s">
        <v>15</v>
      </c>
      <c r="B42" s="8" t="s">
        <v>14</v>
      </c>
      <c r="C42" s="67">
        <f t="shared" si="0"/>
        <v>93.45794392523365</v>
      </c>
      <c r="D42" s="68">
        <f t="shared" si="0"/>
        <v>100</v>
      </c>
      <c r="E42" s="67">
        <f t="shared" si="1"/>
        <v>102.58823529411765</v>
      </c>
      <c r="F42" s="68">
        <f t="shared" si="1"/>
        <v>100</v>
      </c>
      <c r="G42" s="69">
        <f t="shared" si="2"/>
        <v>99.334811529933475</v>
      </c>
      <c r="H42" s="68">
        <f t="shared" si="2"/>
        <v>100</v>
      </c>
      <c r="I42" s="69">
        <f t="shared" si="3"/>
        <v>94.748858447488587</v>
      </c>
      <c r="J42" s="68">
        <f t="shared" si="3"/>
        <v>100</v>
      </c>
      <c r="K42" s="69">
        <f t="shared" si="4"/>
        <v>91.623036649214654</v>
      </c>
      <c r="L42" s="78">
        <f t="shared" si="4"/>
        <v>100</v>
      </c>
    </row>
    <row r="43" spans="1:12" x14ac:dyDescent="0.2">
      <c r="A43" s="29" t="s">
        <v>16</v>
      </c>
      <c r="B43" s="8" t="s">
        <v>14</v>
      </c>
      <c r="C43" s="67">
        <f t="shared" si="0"/>
        <v>91.862567811934909</v>
      </c>
      <c r="D43" s="68">
        <f t="shared" si="0"/>
        <v>100</v>
      </c>
      <c r="E43" s="69">
        <f t="shared" si="1"/>
        <v>101.8581081081081</v>
      </c>
      <c r="F43" s="68">
        <f t="shared" si="1"/>
        <v>100</v>
      </c>
      <c r="G43" s="69">
        <f t="shared" si="2"/>
        <v>96.746575342465761</v>
      </c>
      <c r="H43" s="68">
        <f t="shared" si="2"/>
        <v>100</v>
      </c>
      <c r="I43" s="69">
        <f t="shared" si="3"/>
        <v>93.933823529411768</v>
      </c>
      <c r="J43" s="68">
        <f t="shared" si="3"/>
        <v>100</v>
      </c>
      <c r="K43" s="69">
        <f t="shared" si="4"/>
        <v>95.503211991434682</v>
      </c>
      <c r="L43" s="78">
        <f t="shared" si="4"/>
        <v>100</v>
      </c>
    </row>
    <row r="44" spans="1:12" x14ac:dyDescent="0.2">
      <c r="A44" s="29" t="s">
        <v>15</v>
      </c>
      <c r="B44" s="8" t="s">
        <v>14</v>
      </c>
      <c r="C44" s="69">
        <f t="shared" si="0"/>
        <v>91.039426523297493</v>
      </c>
      <c r="D44" s="68">
        <f t="shared" si="0"/>
        <v>100</v>
      </c>
      <c r="E44" s="69">
        <f t="shared" si="1"/>
        <v>98.639455782312936</v>
      </c>
      <c r="F44" s="68">
        <f t="shared" si="1"/>
        <v>100</v>
      </c>
      <c r="G44" s="69">
        <f t="shared" si="2"/>
        <v>99.663299663299682</v>
      </c>
      <c r="H44" s="68">
        <f t="shared" si="2"/>
        <v>100</v>
      </c>
      <c r="I44" s="69">
        <f t="shared" si="3"/>
        <v>89.377289377289372</v>
      </c>
      <c r="J44" s="68">
        <f t="shared" si="3"/>
        <v>100</v>
      </c>
      <c r="K44" s="69">
        <f t="shared" si="4"/>
        <v>93.7759336099585</v>
      </c>
      <c r="L44" s="78">
        <f t="shared" si="4"/>
        <v>100</v>
      </c>
    </row>
    <row r="45" spans="1:12" x14ac:dyDescent="0.2">
      <c r="A45" s="34" t="s">
        <v>17</v>
      </c>
      <c r="B45" s="35" t="s">
        <v>14</v>
      </c>
      <c r="C45" s="70">
        <f t="shared" si="0"/>
        <v>98.45792826014079</v>
      </c>
      <c r="D45" s="71">
        <f t="shared" si="0"/>
        <v>100</v>
      </c>
      <c r="E45" s="70">
        <f t="shared" si="1"/>
        <v>104.1156462585034</v>
      </c>
      <c r="F45" s="71">
        <f t="shared" si="1"/>
        <v>100</v>
      </c>
      <c r="G45" s="70">
        <f t="shared" si="2"/>
        <v>97.803660565723789</v>
      </c>
      <c r="H45" s="71">
        <f t="shared" si="2"/>
        <v>100</v>
      </c>
      <c r="I45" s="70">
        <f t="shared" si="3"/>
        <v>96.05688429217841</v>
      </c>
      <c r="J45" s="71">
        <f t="shared" si="3"/>
        <v>100</v>
      </c>
      <c r="K45" s="70">
        <f t="shared" si="4"/>
        <v>101.19465917076597</v>
      </c>
      <c r="L45" s="79">
        <f t="shared" si="4"/>
        <v>100</v>
      </c>
    </row>
    <row r="46" spans="1:12" x14ac:dyDescent="0.2">
      <c r="A46" s="21" t="s">
        <v>18</v>
      </c>
      <c r="B46" s="39" t="s">
        <v>19</v>
      </c>
      <c r="C46" s="63">
        <f t="shared" si="0"/>
        <v>98.4</v>
      </c>
      <c r="D46" s="64">
        <f t="shared" si="0"/>
        <v>100</v>
      </c>
      <c r="E46" s="63">
        <f t="shared" si="1"/>
        <v>99.159663865546221</v>
      </c>
      <c r="F46" s="64">
        <f t="shared" si="1"/>
        <v>100</v>
      </c>
      <c r="G46" s="63">
        <f t="shared" si="2"/>
        <v>97.65625</v>
      </c>
      <c r="H46" s="64">
        <f t="shared" si="2"/>
        <v>100</v>
      </c>
      <c r="I46" s="63">
        <f t="shared" si="3"/>
        <v>97.692307692307693</v>
      </c>
      <c r="J46" s="64">
        <f t="shared" si="3"/>
        <v>100</v>
      </c>
      <c r="K46" s="63">
        <f t="shared" si="4"/>
        <v>100</v>
      </c>
      <c r="L46" s="80">
        <f t="shared" si="4"/>
        <v>100</v>
      </c>
    </row>
    <row r="47" spans="1:12" x14ac:dyDescent="0.2">
      <c r="A47" s="29" t="s">
        <v>20</v>
      </c>
      <c r="B47" s="8" t="s">
        <v>21</v>
      </c>
      <c r="C47" s="67">
        <f t="shared" si="0"/>
        <v>96.250483185156554</v>
      </c>
      <c r="D47" s="68">
        <f t="shared" si="0"/>
        <v>100</v>
      </c>
      <c r="E47" s="67">
        <f t="shared" si="1"/>
        <v>101.49319279754063</v>
      </c>
      <c r="F47" s="68">
        <f t="shared" si="1"/>
        <v>100</v>
      </c>
      <c r="G47" s="67">
        <f t="shared" si="2"/>
        <v>93.445764660789578</v>
      </c>
      <c r="H47" s="68">
        <f t="shared" si="2"/>
        <v>100</v>
      </c>
      <c r="I47" s="67">
        <f t="shared" si="3"/>
        <v>91.613588110403398</v>
      </c>
      <c r="J47" s="68">
        <f t="shared" si="3"/>
        <v>100</v>
      </c>
      <c r="K47" s="67">
        <f t="shared" si="4"/>
        <v>95.303550973654055</v>
      </c>
      <c r="L47" s="77">
        <f t="shared" si="4"/>
        <v>100</v>
      </c>
    </row>
    <row r="48" spans="1:12" x14ac:dyDescent="0.2">
      <c r="A48" s="29" t="s">
        <v>22</v>
      </c>
      <c r="B48" s="8" t="s">
        <v>21</v>
      </c>
      <c r="C48" s="69">
        <f t="shared" si="0"/>
        <v>95.818181818181813</v>
      </c>
      <c r="D48" s="68">
        <f t="shared" si="0"/>
        <v>100</v>
      </c>
      <c r="E48" s="69">
        <f t="shared" si="1"/>
        <v>108.01687763713079</v>
      </c>
      <c r="F48" s="68">
        <f t="shared" si="1"/>
        <v>100</v>
      </c>
      <c r="G48" s="69">
        <f t="shared" si="2"/>
        <v>94.548872180451127</v>
      </c>
      <c r="H48" s="68">
        <f t="shared" si="2"/>
        <v>100</v>
      </c>
      <c r="I48" s="69">
        <f t="shared" si="3"/>
        <v>89.552238805970148</v>
      </c>
      <c r="J48" s="68">
        <f t="shared" si="3"/>
        <v>100</v>
      </c>
      <c r="K48" s="69">
        <f t="shared" si="4"/>
        <v>89.036544850498331</v>
      </c>
      <c r="L48" s="78">
        <f t="shared" si="4"/>
        <v>100</v>
      </c>
    </row>
    <row r="49" spans="1:12" x14ac:dyDescent="0.2">
      <c r="A49" s="29" t="s">
        <v>23</v>
      </c>
      <c r="B49" s="8" t="s">
        <v>21</v>
      </c>
      <c r="C49" s="69">
        <f t="shared" si="0"/>
        <v>96.167247386759584</v>
      </c>
      <c r="D49" s="68">
        <f t="shared" si="0"/>
        <v>100</v>
      </c>
      <c r="E49" s="69">
        <f t="shared" si="1"/>
        <v>102.30769230769229</v>
      </c>
      <c r="F49" s="68">
        <f t="shared" si="1"/>
        <v>100</v>
      </c>
      <c r="G49" s="69">
        <f t="shared" si="2"/>
        <v>95.221843003412971</v>
      </c>
      <c r="H49" s="68">
        <f t="shared" si="2"/>
        <v>100</v>
      </c>
      <c r="I49" s="69">
        <f t="shared" si="3"/>
        <v>93.527508090614887</v>
      </c>
      <c r="J49" s="68">
        <f t="shared" si="3"/>
        <v>100</v>
      </c>
      <c r="K49" s="69">
        <f t="shared" si="4"/>
        <v>95.37366548042705</v>
      </c>
      <c r="L49" s="78">
        <f t="shared" si="4"/>
        <v>100</v>
      </c>
    </row>
    <row r="50" spans="1:12" x14ac:dyDescent="0.2">
      <c r="A50" s="29" t="s">
        <v>24</v>
      </c>
      <c r="B50" s="8" t="s">
        <v>21</v>
      </c>
      <c r="C50" s="69">
        <f t="shared" si="0"/>
        <v>94.844444444444449</v>
      </c>
      <c r="D50" s="68">
        <f t="shared" si="0"/>
        <v>100</v>
      </c>
      <c r="E50" s="69">
        <f t="shared" si="1"/>
        <v>103.57815442561204</v>
      </c>
      <c r="F50" s="68">
        <f t="shared" si="1"/>
        <v>100</v>
      </c>
      <c r="G50" s="67">
        <f t="shared" si="2"/>
        <v>95.851339671564389</v>
      </c>
      <c r="H50" s="68">
        <f t="shared" si="2"/>
        <v>100</v>
      </c>
      <c r="I50" s="67">
        <f t="shared" si="3"/>
        <v>93.310753598645206</v>
      </c>
      <c r="J50" s="68">
        <f t="shared" si="3"/>
        <v>100</v>
      </c>
      <c r="K50" s="69">
        <f t="shared" si="4"/>
        <v>93.41372912801485</v>
      </c>
      <c r="L50" s="78">
        <f t="shared" si="4"/>
        <v>100</v>
      </c>
    </row>
    <row r="51" spans="1:12" x14ac:dyDescent="0.2">
      <c r="A51" s="29" t="s">
        <v>25</v>
      </c>
      <c r="B51" s="8" t="s">
        <v>21</v>
      </c>
      <c r="C51" s="69">
        <f t="shared" si="0"/>
        <v>95.555555555555543</v>
      </c>
      <c r="D51" s="68">
        <f t="shared" si="0"/>
        <v>100</v>
      </c>
      <c r="E51" s="69">
        <f t="shared" si="1"/>
        <v>97.530864197530875</v>
      </c>
      <c r="F51" s="68">
        <f t="shared" si="1"/>
        <v>100</v>
      </c>
      <c r="G51" s="69">
        <f t="shared" si="2"/>
        <v>94.505494505494497</v>
      </c>
      <c r="H51" s="68">
        <f t="shared" si="2"/>
        <v>100</v>
      </c>
      <c r="I51" s="69">
        <f t="shared" si="3"/>
        <v>90.816326530612244</v>
      </c>
      <c r="J51" s="68">
        <f t="shared" si="3"/>
        <v>100</v>
      </c>
      <c r="K51" s="69">
        <f t="shared" si="4"/>
        <v>100</v>
      </c>
      <c r="L51" s="78">
        <f t="shared" si="4"/>
        <v>100</v>
      </c>
    </row>
    <row r="52" spans="1:12" x14ac:dyDescent="0.2">
      <c r="A52" s="29" t="s">
        <v>26</v>
      </c>
      <c r="B52" s="8" t="s">
        <v>21</v>
      </c>
      <c r="C52" s="69">
        <f t="shared" si="0"/>
        <v>92.473118279569874</v>
      </c>
      <c r="D52" s="68">
        <f t="shared" si="0"/>
        <v>100</v>
      </c>
      <c r="E52" s="69">
        <f t="shared" si="1"/>
        <v>101.08695652173914</v>
      </c>
      <c r="F52" s="68">
        <f t="shared" si="1"/>
        <v>100</v>
      </c>
      <c r="G52" s="69">
        <f t="shared" si="2"/>
        <v>94.73684210526315</v>
      </c>
      <c r="H52" s="68">
        <f t="shared" si="2"/>
        <v>100</v>
      </c>
      <c r="I52" s="69">
        <f t="shared" si="3"/>
        <v>90.816326530612244</v>
      </c>
      <c r="J52" s="68">
        <f t="shared" si="3"/>
        <v>100</v>
      </c>
      <c r="K52" s="69">
        <f t="shared" si="4"/>
        <v>93.023255813953483</v>
      </c>
      <c r="L52" s="78">
        <f t="shared" si="4"/>
        <v>100</v>
      </c>
    </row>
    <row r="53" spans="1:12" x14ac:dyDescent="0.2">
      <c r="A53" s="34" t="s">
        <v>27</v>
      </c>
      <c r="B53" s="35" t="s">
        <v>21</v>
      </c>
      <c r="C53" s="70">
        <f t="shared" si="0"/>
        <v>95.62043795620437</v>
      </c>
      <c r="D53" s="71">
        <f t="shared" si="0"/>
        <v>100</v>
      </c>
      <c r="E53" s="70">
        <f t="shared" si="1"/>
        <v>102.34375</v>
      </c>
      <c r="F53" s="71">
        <f t="shared" si="1"/>
        <v>100</v>
      </c>
      <c r="G53" s="70">
        <f t="shared" si="2"/>
        <v>94.927536231884062</v>
      </c>
      <c r="H53" s="71">
        <f t="shared" si="2"/>
        <v>100</v>
      </c>
      <c r="I53" s="70">
        <f t="shared" si="3"/>
        <v>92.517006802721085</v>
      </c>
      <c r="J53" s="71">
        <f t="shared" si="3"/>
        <v>100</v>
      </c>
      <c r="K53" s="70">
        <f t="shared" si="4"/>
        <v>97.727272727272734</v>
      </c>
      <c r="L53" s="79">
        <f t="shared" si="4"/>
        <v>100</v>
      </c>
    </row>
    <row r="54" spans="1:12" x14ac:dyDescent="0.2">
      <c r="A54" s="29" t="s">
        <v>28</v>
      </c>
      <c r="B54" s="8" t="s">
        <v>29</v>
      </c>
      <c r="C54" s="69">
        <f t="shared" si="0"/>
        <v>91.536050156739819</v>
      </c>
      <c r="D54" s="68">
        <f t="shared" si="0"/>
        <v>100</v>
      </c>
      <c r="E54" s="69">
        <f t="shared" si="1"/>
        <v>81.578947368421055</v>
      </c>
      <c r="F54" s="68">
        <f t="shared" si="1"/>
        <v>100</v>
      </c>
      <c r="G54" s="69">
        <f t="shared" si="2"/>
        <v>85.561497326203209</v>
      </c>
      <c r="H54" s="68">
        <f t="shared" si="2"/>
        <v>100</v>
      </c>
      <c r="I54" s="69">
        <f t="shared" si="3"/>
        <v>85.919540229885058</v>
      </c>
      <c r="J54" s="68">
        <f t="shared" si="3"/>
        <v>100</v>
      </c>
      <c r="K54" s="69">
        <f t="shared" si="4"/>
        <v>101.29171151776104</v>
      </c>
      <c r="L54" s="78">
        <f t="shared" si="4"/>
        <v>100</v>
      </c>
    </row>
    <row r="55" spans="1:12" x14ac:dyDescent="0.2">
      <c r="A55" s="29" t="s">
        <v>30</v>
      </c>
      <c r="B55" s="8" t="s">
        <v>31</v>
      </c>
      <c r="C55" s="69">
        <f t="shared" si="0"/>
        <v>105.05050505050507</v>
      </c>
      <c r="D55" s="68">
        <f t="shared" si="0"/>
        <v>100</v>
      </c>
      <c r="E55" s="69">
        <f t="shared" si="1"/>
        <v>133.33333333333334</v>
      </c>
      <c r="F55" s="68">
        <f t="shared" si="1"/>
        <v>100</v>
      </c>
      <c r="G55" s="69">
        <f t="shared" si="2"/>
        <v>105.88235294117649</v>
      </c>
      <c r="H55" s="68">
        <f t="shared" si="2"/>
        <v>100</v>
      </c>
      <c r="I55" s="69">
        <f t="shared" si="3"/>
        <v>92.173913043478265</v>
      </c>
      <c r="J55" s="68">
        <f t="shared" si="3"/>
        <v>100</v>
      </c>
      <c r="K55" s="69">
        <f t="shared" si="4"/>
        <v>104.21052631578948</v>
      </c>
      <c r="L55" s="78">
        <f t="shared" si="4"/>
        <v>100</v>
      </c>
    </row>
    <row r="56" spans="1:12" x14ac:dyDescent="0.2">
      <c r="A56" s="29" t="s">
        <v>32</v>
      </c>
      <c r="B56" s="8" t="s">
        <v>33</v>
      </c>
      <c r="C56" s="69">
        <f t="shared" si="0"/>
        <v>91.525423728813564</v>
      </c>
      <c r="D56" s="68">
        <f t="shared" si="0"/>
        <v>100</v>
      </c>
      <c r="E56" s="69">
        <f t="shared" si="1"/>
        <v>104.76190476190477</v>
      </c>
      <c r="F56" s="68">
        <f t="shared" si="1"/>
        <v>100</v>
      </c>
      <c r="G56" s="69">
        <f t="shared" si="2"/>
        <v>81.981981981981974</v>
      </c>
      <c r="H56" s="68">
        <f t="shared" si="2"/>
        <v>100</v>
      </c>
      <c r="I56" s="69">
        <f t="shared" si="3"/>
        <v>76.712328767123282</v>
      </c>
      <c r="J56" s="68">
        <f t="shared" si="3"/>
        <v>100</v>
      </c>
      <c r="K56" s="69">
        <f t="shared" si="4"/>
        <v>90.298507462686558</v>
      </c>
      <c r="L56" s="78">
        <f t="shared" si="4"/>
        <v>100</v>
      </c>
    </row>
    <row r="57" spans="1:12" x14ac:dyDescent="0.2">
      <c r="A57" s="29" t="s">
        <v>34</v>
      </c>
      <c r="B57" s="8" t="s">
        <v>31</v>
      </c>
      <c r="C57" s="69">
        <f t="shared" si="0"/>
        <v>97.101449275362313</v>
      </c>
      <c r="D57" s="68">
        <f t="shared" si="0"/>
        <v>100</v>
      </c>
      <c r="E57" s="69">
        <f t="shared" si="1"/>
        <v>99.551569506726452</v>
      </c>
      <c r="F57" s="68">
        <f t="shared" si="1"/>
        <v>100</v>
      </c>
      <c r="G57" s="69">
        <f t="shared" si="2"/>
        <v>94.584837545126348</v>
      </c>
      <c r="H57" s="68">
        <f t="shared" si="2"/>
        <v>100</v>
      </c>
      <c r="I57" s="69">
        <f t="shared" si="3"/>
        <v>88.544891640866879</v>
      </c>
      <c r="J57" s="68">
        <f t="shared" si="3"/>
        <v>100</v>
      </c>
      <c r="K57" s="69">
        <f t="shared" si="4"/>
        <v>96.428571428571431</v>
      </c>
      <c r="L57" s="78">
        <f t="shared" si="4"/>
        <v>100</v>
      </c>
    </row>
    <row r="58" spans="1:12" x14ac:dyDescent="0.2">
      <c r="A58" s="29" t="s">
        <v>35</v>
      </c>
      <c r="B58" s="8" t="s">
        <v>21</v>
      </c>
      <c r="C58" s="69">
        <f t="shared" si="0"/>
        <v>111.76470588235293</v>
      </c>
      <c r="D58" s="68">
        <f t="shared" si="0"/>
        <v>100</v>
      </c>
      <c r="E58" s="69">
        <f t="shared" si="1"/>
        <v>104.90196078431373</v>
      </c>
      <c r="F58" s="68">
        <f t="shared" si="1"/>
        <v>100</v>
      </c>
      <c r="G58" s="69">
        <f t="shared" si="2"/>
        <v>80.790960451977398</v>
      </c>
      <c r="H58" s="68">
        <f t="shared" si="2"/>
        <v>100</v>
      </c>
      <c r="I58" s="69">
        <f t="shared" si="3"/>
        <v>93.333333333333329</v>
      </c>
      <c r="J58" s="68">
        <f t="shared" si="3"/>
        <v>100</v>
      </c>
      <c r="K58" s="69">
        <f t="shared" si="4"/>
        <v>115.90909090909089</v>
      </c>
      <c r="L58" s="78">
        <f t="shared" si="4"/>
        <v>100</v>
      </c>
    </row>
    <row r="59" spans="1:12" x14ac:dyDescent="0.2">
      <c r="A59" s="29" t="s">
        <v>36</v>
      </c>
      <c r="B59" s="8" t="s">
        <v>21</v>
      </c>
      <c r="C59" s="69">
        <f t="shared" si="0"/>
        <v>96.835443037974684</v>
      </c>
      <c r="D59" s="68">
        <f t="shared" si="0"/>
        <v>100</v>
      </c>
      <c r="E59" s="69">
        <f t="shared" si="1"/>
        <v>99.253731343283576</v>
      </c>
      <c r="F59" s="68">
        <f t="shared" si="1"/>
        <v>100</v>
      </c>
      <c r="G59" s="69">
        <f t="shared" si="2"/>
        <v>100</v>
      </c>
      <c r="H59" s="68">
        <f t="shared" si="2"/>
        <v>100</v>
      </c>
      <c r="I59" s="69">
        <f t="shared" si="3"/>
        <v>74.316939890710387</v>
      </c>
      <c r="J59" s="68">
        <f t="shared" si="3"/>
        <v>100</v>
      </c>
      <c r="K59" s="69">
        <f t="shared" si="4"/>
        <v>105.48780487804879</v>
      </c>
      <c r="L59" s="78">
        <f t="shared" si="4"/>
        <v>100</v>
      </c>
    </row>
    <row r="60" spans="1:12" x14ac:dyDescent="0.2">
      <c r="A60" s="29" t="s">
        <v>37</v>
      </c>
      <c r="B60" s="8" t="s">
        <v>38</v>
      </c>
      <c r="C60" s="69">
        <f t="shared" ref="C60:D72" si="5">C25/$D25*100</f>
        <v>95.604395604395592</v>
      </c>
      <c r="D60" s="68">
        <f t="shared" si="5"/>
        <v>100</v>
      </c>
      <c r="E60" s="69">
        <f t="shared" ref="E60:F72" si="6">E25/$F25*100</f>
        <v>108.04597701149427</v>
      </c>
      <c r="F60" s="68">
        <f t="shared" si="6"/>
        <v>100</v>
      </c>
      <c r="G60" s="69">
        <f t="shared" ref="G60:H72" si="7">G25/$H25*100</f>
        <v>99.484536082474236</v>
      </c>
      <c r="H60" s="68">
        <f t="shared" si="7"/>
        <v>100</v>
      </c>
      <c r="I60" s="69">
        <f t="shared" ref="I60:J72" si="8">I25/$J25*100</f>
        <v>95.26315789473685</v>
      </c>
      <c r="J60" s="68">
        <f t="shared" si="8"/>
        <v>100</v>
      </c>
      <c r="K60" s="69">
        <f t="shared" ref="K60:L72" si="9">K25/$L25*100</f>
        <v>95.65217391304347</v>
      </c>
      <c r="L60" s="78">
        <f t="shared" si="9"/>
        <v>100</v>
      </c>
    </row>
    <row r="61" spans="1:12" x14ac:dyDescent="0.2">
      <c r="A61" s="29" t="s">
        <v>39</v>
      </c>
      <c r="B61" s="8" t="s">
        <v>21</v>
      </c>
      <c r="C61" s="69">
        <f t="shared" si="5"/>
        <v>115.53398058252426</v>
      </c>
      <c r="D61" s="68">
        <f t="shared" si="5"/>
        <v>100</v>
      </c>
      <c r="E61" s="69">
        <f t="shared" si="6"/>
        <v>96.428571428571445</v>
      </c>
      <c r="F61" s="68">
        <f t="shared" si="6"/>
        <v>100</v>
      </c>
      <c r="G61" s="69">
        <f t="shared" si="7"/>
        <v>92.857142857142847</v>
      </c>
      <c r="H61" s="68">
        <f t="shared" si="7"/>
        <v>100</v>
      </c>
      <c r="I61" s="69">
        <f t="shared" si="8"/>
        <v>105.73770491803278</v>
      </c>
      <c r="J61" s="68">
        <f t="shared" si="8"/>
        <v>100</v>
      </c>
      <c r="K61" s="69">
        <f t="shared" si="9"/>
        <v>117.94871794871796</v>
      </c>
      <c r="L61" s="78">
        <f t="shared" si="9"/>
        <v>100</v>
      </c>
    </row>
    <row r="62" spans="1:12" x14ac:dyDescent="0.2">
      <c r="A62" s="29" t="s">
        <v>40</v>
      </c>
      <c r="B62" s="8" t="s">
        <v>31</v>
      </c>
      <c r="C62" s="69">
        <f t="shared" si="5"/>
        <v>96.590909090909079</v>
      </c>
      <c r="D62" s="68">
        <f t="shared" si="5"/>
        <v>100</v>
      </c>
      <c r="E62" s="69">
        <f t="shared" si="6"/>
        <v>124.32432432432429</v>
      </c>
      <c r="F62" s="68">
        <f t="shared" si="6"/>
        <v>100</v>
      </c>
      <c r="G62" s="69">
        <f t="shared" si="7"/>
        <v>97.80219780219781</v>
      </c>
      <c r="H62" s="68">
        <f t="shared" si="7"/>
        <v>100</v>
      </c>
      <c r="I62" s="69">
        <f t="shared" si="8"/>
        <v>84.761904761904759</v>
      </c>
      <c r="J62" s="68">
        <f t="shared" si="8"/>
        <v>100</v>
      </c>
      <c r="K62" s="69">
        <f t="shared" si="9"/>
        <v>97.5</v>
      </c>
      <c r="L62" s="78">
        <f t="shared" si="9"/>
        <v>100</v>
      </c>
    </row>
    <row r="63" spans="1:12" x14ac:dyDescent="0.2">
      <c r="A63" s="29" t="s">
        <v>41</v>
      </c>
      <c r="B63" s="8" t="s">
        <v>31</v>
      </c>
      <c r="C63" s="69">
        <f t="shared" si="5"/>
        <v>96.755162241887902</v>
      </c>
      <c r="D63" s="68">
        <f t="shared" si="5"/>
        <v>100</v>
      </c>
      <c r="E63" s="69">
        <f t="shared" si="6"/>
        <v>94.097222222222214</v>
      </c>
      <c r="F63" s="68">
        <f t="shared" si="6"/>
        <v>100</v>
      </c>
      <c r="G63" s="69">
        <f t="shared" si="7"/>
        <v>92.375366568914956</v>
      </c>
      <c r="H63" s="68">
        <f t="shared" si="7"/>
        <v>100</v>
      </c>
      <c r="I63" s="69">
        <f t="shared" si="8"/>
        <v>89.947089947089935</v>
      </c>
      <c r="J63" s="68">
        <f t="shared" si="8"/>
        <v>100</v>
      </c>
      <c r="K63" s="69">
        <f t="shared" si="9"/>
        <v>98.563218390804593</v>
      </c>
      <c r="L63" s="78">
        <f t="shared" si="9"/>
        <v>100</v>
      </c>
    </row>
    <row r="64" spans="1:12" x14ac:dyDescent="0.2">
      <c r="A64" s="29" t="s">
        <v>42</v>
      </c>
      <c r="B64" s="8" t="s">
        <v>21</v>
      </c>
      <c r="C64" s="69">
        <f t="shared" si="5"/>
        <v>93.853820598006649</v>
      </c>
      <c r="D64" s="68">
        <f t="shared" si="5"/>
        <v>100</v>
      </c>
      <c r="E64" s="69">
        <f t="shared" si="6"/>
        <v>101.05078809106828</v>
      </c>
      <c r="F64" s="68">
        <f t="shared" si="6"/>
        <v>100</v>
      </c>
      <c r="G64" s="69">
        <f t="shared" si="7"/>
        <v>95.21452145214522</v>
      </c>
      <c r="H64" s="68">
        <f t="shared" si="7"/>
        <v>100</v>
      </c>
      <c r="I64" s="69">
        <f t="shared" si="8"/>
        <v>90.046656298600311</v>
      </c>
      <c r="J64" s="68">
        <f t="shared" si="8"/>
        <v>100</v>
      </c>
      <c r="K64" s="69">
        <f t="shared" si="9"/>
        <v>94.618055555555557</v>
      </c>
      <c r="L64" s="78">
        <f t="shared" si="9"/>
        <v>100</v>
      </c>
    </row>
    <row r="65" spans="1:12" x14ac:dyDescent="0.2">
      <c r="A65" s="34" t="s">
        <v>43</v>
      </c>
      <c r="B65" s="35" t="s">
        <v>21</v>
      </c>
      <c r="C65" s="70">
        <f t="shared" si="5"/>
        <v>95.384615384615387</v>
      </c>
      <c r="D65" s="71">
        <f t="shared" si="5"/>
        <v>100</v>
      </c>
      <c r="E65" s="70">
        <f t="shared" si="6"/>
        <v>110.98901098901099</v>
      </c>
      <c r="F65" s="71">
        <f t="shared" si="6"/>
        <v>100</v>
      </c>
      <c r="G65" s="70">
        <f t="shared" si="7"/>
        <v>87.5</v>
      </c>
      <c r="H65" s="71">
        <f t="shared" si="7"/>
        <v>100</v>
      </c>
      <c r="I65" s="70">
        <f t="shared" si="8"/>
        <v>79.870129870129873</v>
      </c>
      <c r="J65" s="71">
        <f t="shared" si="8"/>
        <v>100</v>
      </c>
      <c r="K65" s="70">
        <f t="shared" si="9"/>
        <v>92.617449664429529</v>
      </c>
      <c r="L65" s="79">
        <f t="shared" si="9"/>
        <v>100</v>
      </c>
    </row>
    <row r="66" spans="1:12" x14ac:dyDescent="0.2">
      <c r="A66" s="34" t="s">
        <v>44</v>
      </c>
      <c r="B66" s="35" t="s">
        <v>21</v>
      </c>
      <c r="C66" s="63">
        <f t="shared" si="5"/>
        <v>94.812680115273778</v>
      </c>
      <c r="D66" s="64">
        <f t="shared" si="5"/>
        <v>100</v>
      </c>
      <c r="E66" s="63">
        <f t="shared" si="6"/>
        <v>106.34005763688761</v>
      </c>
      <c r="F66" s="64">
        <f t="shared" si="6"/>
        <v>100</v>
      </c>
      <c r="G66" s="63">
        <f t="shared" si="7"/>
        <v>100.82191780821918</v>
      </c>
      <c r="H66" s="64">
        <f t="shared" si="7"/>
        <v>100</v>
      </c>
      <c r="I66" s="63">
        <f t="shared" si="8"/>
        <v>92.917847025495746</v>
      </c>
      <c r="J66" s="64">
        <f t="shared" si="8"/>
        <v>100</v>
      </c>
      <c r="K66" s="63">
        <f t="shared" si="9"/>
        <v>95.469255663430417</v>
      </c>
      <c r="L66" s="80">
        <f t="shared" si="9"/>
        <v>100</v>
      </c>
    </row>
    <row r="67" spans="1:12" x14ac:dyDescent="0.2">
      <c r="A67" s="23" t="s">
        <v>45</v>
      </c>
      <c r="B67" s="8" t="s">
        <v>14</v>
      </c>
      <c r="C67" s="69">
        <f t="shared" si="5"/>
        <v>96.078431372549005</v>
      </c>
      <c r="D67" s="68">
        <f t="shared" si="5"/>
        <v>100</v>
      </c>
      <c r="E67" s="69">
        <f t="shared" si="6"/>
        <v>101.55038759689923</v>
      </c>
      <c r="F67" s="68">
        <f t="shared" si="6"/>
        <v>100</v>
      </c>
      <c r="G67" s="69">
        <f t="shared" si="7"/>
        <v>88.235294117647058</v>
      </c>
      <c r="H67" s="68">
        <f t="shared" si="7"/>
        <v>100</v>
      </c>
      <c r="I67" s="69">
        <f t="shared" si="8"/>
        <v>90.116279069767444</v>
      </c>
      <c r="J67" s="68">
        <f t="shared" si="8"/>
        <v>100</v>
      </c>
      <c r="K67" s="69">
        <f t="shared" si="9"/>
        <v>98.71794871794873</v>
      </c>
      <c r="L67" s="78">
        <f t="shared" si="9"/>
        <v>100</v>
      </c>
    </row>
    <row r="68" spans="1:12" x14ac:dyDescent="0.2">
      <c r="A68" s="29" t="s">
        <v>46</v>
      </c>
      <c r="B68" s="8" t="s">
        <v>14</v>
      </c>
      <c r="C68" s="69">
        <f t="shared" si="5"/>
        <v>97.142857142857139</v>
      </c>
      <c r="D68" s="68">
        <f t="shared" si="5"/>
        <v>100</v>
      </c>
      <c r="E68" s="69">
        <f t="shared" si="6"/>
        <v>103.2258064516129</v>
      </c>
      <c r="F68" s="68">
        <f t="shared" si="6"/>
        <v>100</v>
      </c>
      <c r="G68" s="69">
        <f t="shared" si="7"/>
        <v>88.571428571428584</v>
      </c>
      <c r="H68" s="68">
        <f t="shared" si="7"/>
        <v>100</v>
      </c>
      <c r="I68" s="69">
        <f t="shared" si="8"/>
        <v>89.743589743589752</v>
      </c>
      <c r="J68" s="68">
        <f t="shared" si="8"/>
        <v>100</v>
      </c>
      <c r="K68" s="69">
        <f t="shared" si="9"/>
        <v>100</v>
      </c>
      <c r="L68" s="78">
        <f t="shared" si="9"/>
        <v>100</v>
      </c>
    </row>
    <row r="69" spans="1:12" x14ac:dyDescent="0.2">
      <c r="A69" s="34" t="s">
        <v>47</v>
      </c>
      <c r="B69" s="35" t="s">
        <v>14</v>
      </c>
      <c r="C69" s="70">
        <f t="shared" si="5"/>
        <v>96.610169491525426</v>
      </c>
      <c r="D69" s="71">
        <f t="shared" si="5"/>
        <v>100</v>
      </c>
      <c r="E69" s="70">
        <f t="shared" si="6"/>
        <v>101.01010101010101</v>
      </c>
      <c r="F69" s="71">
        <f t="shared" si="6"/>
        <v>100</v>
      </c>
      <c r="G69" s="70">
        <f t="shared" si="7"/>
        <v>86.554621848739501</v>
      </c>
      <c r="H69" s="71">
        <f t="shared" si="7"/>
        <v>100</v>
      </c>
      <c r="I69" s="70">
        <f t="shared" si="8"/>
        <v>90.909090909090921</v>
      </c>
      <c r="J69" s="71">
        <f t="shared" si="8"/>
        <v>100</v>
      </c>
      <c r="K69" s="70">
        <f t="shared" si="9"/>
        <v>98.347107438016536</v>
      </c>
      <c r="L69" s="79">
        <f t="shared" si="9"/>
        <v>100</v>
      </c>
    </row>
    <row r="70" spans="1:12" x14ac:dyDescent="0.2">
      <c r="A70" s="29" t="s">
        <v>48</v>
      </c>
      <c r="B70" s="8" t="s">
        <v>49</v>
      </c>
      <c r="C70" s="69">
        <f t="shared" si="5"/>
        <v>94.75982532751091</v>
      </c>
      <c r="D70" s="68">
        <f t="shared" si="5"/>
        <v>100</v>
      </c>
      <c r="E70" s="69">
        <f t="shared" si="6"/>
        <v>100</v>
      </c>
      <c r="F70" s="68">
        <f t="shared" si="6"/>
        <v>100</v>
      </c>
      <c r="G70" s="69">
        <f t="shared" si="7"/>
        <v>96.18644067796609</v>
      </c>
      <c r="H70" s="68">
        <f t="shared" si="7"/>
        <v>100</v>
      </c>
      <c r="I70" s="69">
        <f t="shared" si="8"/>
        <v>97.727272727272734</v>
      </c>
      <c r="J70" s="68">
        <f t="shared" si="8"/>
        <v>100</v>
      </c>
      <c r="K70" s="69">
        <f t="shared" si="9"/>
        <v>94.883720930232556</v>
      </c>
      <c r="L70" s="78">
        <f t="shared" si="9"/>
        <v>100</v>
      </c>
    </row>
    <row r="71" spans="1:12" x14ac:dyDescent="0.2">
      <c r="A71" s="29" t="s">
        <v>50</v>
      </c>
      <c r="B71" s="8" t="s">
        <v>49</v>
      </c>
      <c r="C71" s="69">
        <f t="shared" si="5"/>
        <v>102.41545893719808</v>
      </c>
      <c r="D71" s="68">
        <f t="shared" si="5"/>
        <v>100</v>
      </c>
      <c r="E71" s="69">
        <f t="shared" si="6"/>
        <v>99.674267100977204</v>
      </c>
      <c r="F71" s="68">
        <f t="shared" si="6"/>
        <v>100</v>
      </c>
      <c r="G71" s="69">
        <f t="shared" si="7"/>
        <v>102.12071778140294</v>
      </c>
      <c r="H71" s="68">
        <f t="shared" si="7"/>
        <v>100</v>
      </c>
      <c r="I71" s="69">
        <f t="shared" si="8"/>
        <v>100.63492063492063</v>
      </c>
      <c r="J71" s="68">
        <f t="shared" si="8"/>
        <v>100</v>
      </c>
      <c r="K71" s="69">
        <f t="shared" si="9"/>
        <v>102.52764612954188</v>
      </c>
      <c r="L71" s="78">
        <f t="shared" si="9"/>
        <v>100</v>
      </c>
    </row>
    <row r="72" spans="1:12" ht="13.8" thickBot="1" x14ac:dyDescent="0.25">
      <c r="A72" s="56" t="s">
        <v>51</v>
      </c>
      <c r="B72" s="57" t="s">
        <v>49</v>
      </c>
      <c r="C72" s="81">
        <f t="shared" si="5"/>
        <v>96.92307692307692</v>
      </c>
      <c r="D72" s="82">
        <f t="shared" si="5"/>
        <v>100</v>
      </c>
      <c r="E72" s="81">
        <f t="shared" si="6"/>
        <v>99.061913696060031</v>
      </c>
      <c r="F72" s="82">
        <f t="shared" si="6"/>
        <v>100</v>
      </c>
      <c r="G72" s="81">
        <f t="shared" si="7"/>
        <v>101.33333333333334</v>
      </c>
      <c r="H72" s="82">
        <f t="shared" si="7"/>
        <v>100</v>
      </c>
      <c r="I72" s="81">
        <f t="shared" si="8"/>
        <v>99.416342412451371</v>
      </c>
      <c r="J72" s="82">
        <f t="shared" si="8"/>
        <v>100</v>
      </c>
      <c r="K72" s="81">
        <f t="shared" si="9"/>
        <v>94.433399602385691</v>
      </c>
      <c r="L72" s="83">
        <f t="shared" si="9"/>
        <v>100</v>
      </c>
    </row>
  </sheetData>
  <mergeCells count="6">
    <mergeCell ref="K2:L2"/>
    <mergeCell ref="I2:J2"/>
    <mergeCell ref="A2:A3"/>
    <mergeCell ref="C2:D2"/>
    <mergeCell ref="E2:F2"/>
    <mergeCell ref="G2:H2"/>
  </mergeCells>
  <phoneticPr fontId="2"/>
  <conditionalFormatting sqref="C40:L7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1200000000000001" footer="0.51200000000000001"/>
  <pageSetup paperSize="9" scale="71" orientation="portrait" horizontalDpi="300" verticalDpi="300" r:id="rId1"/>
  <headerFooter alignWithMargins="0">
    <oddHeader>&amp;L&amp;F&amp;C&amp;A&amp;R&amp;D　&amp;T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2"/>
  <sheetViews>
    <sheetView zoomScaleNormal="100" workbookViewId="0">
      <pane xSplit="2" ySplit="3" topLeftCell="C28" activePane="bottomRight" state="frozen"/>
      <selection activeCell="T25" sqref="T24:T25"/>
      <selection pane="topRight" activeCell="T25" sqref="T24:T25"/>
      <selection pane="bottomLeft" activeCell="T25" sqref="T24:T25"/>
      <selection pane="bottomRight" activeCell="V57" sqref="V57"/>
    </sheetView>
  </sheetViews>
  <sheetFormatPr defaultRowHeight="13.2" x14ac:dyDescent="0.2"/>
  <cols>
    <col min="1" max="1" width="24.6640625" customWidth="1"/>
    <col min="2" max="2" width="13.88671875" style="8" bestFit="1" customWidth="1"/>
    <col min="3" max="12" width="6.88671875" customWidth="1"/>
  </cols>
  <sheetData>
    <row r="1" spans="1:12" ht="23.25" customHeight="1" thickBot="1" x14ac:dyDescent="0.25">
      <c r="A1" s="85" t="s">
        <v>59</v>
      </c>
    </row>
    <row r="2" spans="1:12" x14ac:dyDescent="0.2">
      <c r="A2" s="90" t="s">
        <v>0</v>
      </c>
      <c r="B2" s="9"/>
      <c r="C2" s="92" t="s">
        <v>1</v>
      </c>
      <c r="D2" s="89"/>
      <c r="E2" s="87" t="s">
        <v>2</v>
      </c>
      <c r="F2" s="89"/>
      <c r="G2" s="87" t="s">
        <v>3</v>
      </c>
      <c r="H2" s="89"/>
      <c r="I2" s="87" t="s">
        <v>4</v>
      </c>
      <c r="J2" s="89"/>
      <c r="K2" s="87" t="s">
        <v>5</v>
      </c>
      <c r="L2" s="88"/>
    </row>
    <row r="3" spans="1:12" ht="79.5" customHeight="1" x14ac:dyDescent="0.2">
      <c r="A3" s="91"/>
      <c r="B3" s="10"/>
      <c r="C3" s="11" t="s">
        <v>10</v>
      </c>
      <c r="D3" s="12" t="s">
        <v>9</v>
      </c>
      <c r="E3" s="13" t="s">
        <v>10</v>
      </c>
      <c r="F3" s="12" t="s">
        <v>9</v>
      </c>
      <c r="G3" s="13" t="s">
        <v>10</v>
      </c>
      <c r="H3" s="12" t="s">
        <v>9</v>
      </c>
      <c r="I3" s="13" t="s">
        <v>10</v>
      </c>
      <c r="J3" s="12" t="s">
        <v>9</v>
      </c>
      <c r="K3" s="13" t="s">
        <v>10</v>
      </c>
      <c r="L3" s="14" t="s">
        <v>9</v>
      </c>
    </row>
    <row r="4" spans="1:12" x14ac:dyDescent="0.2">
      <c r="A4" s="15" t="s">
        <v>8</v>
      </c>
      <c r="B4" s="16"/>
      <c r="C4" s="17">
        <v>778</v>
      </c>
      <c r="D4" s="18">
        <v>1970</v>
      </c>
      <c r="E4" s="4">
        <v>83</v>
      </c>
      <c r="F4" s="19">
        <v>476</v>
      </c>
      <c r="G4" s="3">
        <v>166</v>
      </c>
      <c r="H4" s="18">
        <v>556</v>
      </c>
      <c r="I4" s="4">
        <v>197</v>
      </c>
      <c r="J4" s="19">
        <v>531</v>
      </c>
      <c r="K4" s="4">
        <v>332</v>
      </c>
      <c r="L4" s="20">
        <v>407</v>
      </c>
    </row>
    <row r="5" spans="1:12" x14ac:dyDescent="0.2">
      <c r="A5" s="21" t="s">
        <v>11</v>
      </c>
      <c r="B5" s="16" t="s">
        <v>12</v>
      </c>
      <c r="C5" s="17">
        <v>1687</v>
      </c>
      <c r="D5" s="18">
        <v>1760</v>
      </c>
      <c r="E5" s="3">
        <v>1726</v>
      </c>
      <c r="F5" s="18">
        <v>1770</v>
      </c>
      <c r="G5" s="3">
        <v>1747</v>
      </c>
      <c r="H5" s="18">
        <v>1830</v>
      </c>
      <c r="I5" s="3">
        <v>1776</v>
      </c>
      <c r="J5" s="18">
        <v>1770</v>
      </c>
      <c r="K5" s="3">
        <v>1595</v>
      </c>
      <c r="L5" s="22">
        <v>1642</v>
      </c>
    </row>
    <row r="6" spans="1:12" x14ac:dyDescent="0.2">
      <c r="A6" s="23" t="s">
        <v>13</v>
      </c>
      <c r="B6" s="24" t="s">
        <v>14</v>
      </c>
      <c r="C6" s="25">
        <v>64.5</v>
      </c>
      <c r="D6" s="26">
        <v>68.900000000000006</v>
      </c>
      <c r="E6" s="27">
        <v>63</v>
      </c>
      <c r="F6" s="26">
        <v>66.900000000000006</v>
      </c>
      <c r="G6" s="27">
        <v>66.599999999999994</v>
      </c>
      <c r="H6" s="26">
        <v>73.3</v>
      </c>
      <c r="I6" s="27">
        <v>69.099999999999994</v>
      </c>
      <c r="J6" s="26">
        <v>69.599999999999994</v>
      </c>
      <c r="K6" s="27">
        <v>61.1</v>
      </c>
      <c r="L6" s="28">
        <v>64.400000000000006</v>
      </c>
    </row>
    <row r="7" spans="1:12" x14ac:dyDescent="0.2">
      <c r="A7" s="29" t="s">
        <v>15</v>
      </c>
      <c r="B7" s="8" t="s">
        <v>14</v>
      </c>
      <c r="C7" s="30">
        <v>32.9</v>
      </c>
      <c r="D7" s="31">
        <v>36</v>
      </c>
      <c r="E7" s="32">
        <v>31.6</v>
      </c>
      <c r="F7" s="31">
        <v>34.9</v>
      </c>
      <c r="G7" s="32">
        <v>33.799999999999997</v>
      </c>
      <c r="H7" s="31">
        <v>39.4</v>
      </c>
      <c r="I7" s="32">
        <v>35.299999999999997</v>
      </c>
      <c r="J7" s="31">
        <v>35.9</v>
      </c>
      <c r="K7" s="32">
        <v>31.4</v>
      </c>
      <c r="L7" s="33">
        <v>32.799999999999997</v>
      </c>
    </row>
    <row r="8" spans="1:12" x14ac:dyDescent="0.2">
      <c r="A8" s="29" t="s">
        <v>16</v>
      </c>
      <c r="B8" s="8" t="s">
        <v>14</v>
      </c>
      <c r="C8" s="30">
        <v>44.6</v>
      </c>
      <c r="D8" s="31">
        <v>49</v>
      </c>
      <c r="E8" s="32">
        <v>48.6</v>
      </c>
      <c r="F8" s="31">
        <v>54.2</v>
      </c>
      <c r="G8" s="32">
        <v>51.2</v>
      </c>
      <c r="H8" s="31">
        <v>51.8</v>
      </c>
      <c r="I8" s="32">
        <v>46.5</v>
      </c>
      <c r="J8" s="31">
        <v>47.4</v>
      </c>
      <c r="K8" s="32">
        <v>39.200000000000003</v>
      </c>
      <c r="L8" s="33">
        <v>41.4</v>
      </c>
    </row>
    <row r="9" spans="1:12" x14ac:dyDescent="0.2">
      <c r="A9" s="29" t="s">
        <v>15</v>
      </c>
      <c r="B9" s="8" t="s">
        <v>14</v>
      </c>
      <c r="C9" s="30">
        <v>21.4</v>
      </c>
      <c r="D9" s="31">
        <v>23.6</v>
      </c>
      <c r="E9" s="32">
        <v>21.3</v>
      </c>
      <c r="F9" s="31">
        <v>24.9</v>
      </c>
      <c r="G9" s="32">
        <v>23.9</v>
      </c>
      <c r="H9" s="31">
        <v>25.4</v>
      </c>
      <c r="I9" s="32">
        <v>22.4</v>
      </c>
      <c r="J9" s="31">
        <v>23.3</v>
      </c>
      <c r="K9" s="32">
        <v>19.5</v>
      </c>
      <c r="L9" s="33">
        <v>20.100000000000001</v>
      </c>
    </row>
    <row r="10" spans="1:12" x14ac:dyDescent="0.2">
      <c r="A10" s="34" t="s">
        <v>17</v>
      </c>
      <c r="B10" s="35" t="s">
        <v>14</v>
      </c>
      <c r="C10" s="36">
        <v>249.3</v>
      </c>
      <c r="D10" s="37">
        <v>252.5</v>
      </c>
      <c r="E10" s="6">
        <v>244.6</v>
      </c>
      <c r="F10" s="37">
        <v>242</v>
      </c>
      <c r="G10" s="6">
        <v>245.6</v>
      </c>
      <c r="H10" s="37">
        <v>258</v>
      </c>
      <c r="I10" s="6">
        <v>262.3</v>
      </c>
      <c r="J10" s="37">
        <v>259.5</v>
      </c>
      <c r="K10" s="6">
        <v>244.6</v>
      </c>
      <c r="L10" s="38">
        <v>248.3</v>
      </c>
    </row>
    <row r="11" spans="1:12" x14ac:dyDescent="0.2">
      <c r="A11" s="21" t="s">
        <v>18</v>
      </c>
      <c r="B11" s="39" t="s">
        <v>19</v>
      </c>
      <c r="C11" s="40">
        <v>10.5</v>
      </c>
      <c r="D11" s="41">
        <v>11</v>
      </c>
      <c r="E11" s="42">
        <v>10.199999999999999</v>
      </c>
      <c r="F11" s="41">
        <v>10.4</v>
      </c>
      <c r="G11" s="42">
        <v>10.9</v>
      </c>
      <c r="H11" s="41">
        <v>11.3</v>
      </c>
      <c r="I11" s="42">
        <v>10.8</v>
      </c>
      <c r="J11" s="41">
        <v>11.4</v>
      </c>
      <c r="K11" s="42">
        <v>10.199999999999999</v>
      </c>
      <c r="L11" s="43">
        <v>10.8</v>
      </c>
    </row>
    <row r="12" spans="1:12" x14ac:dyDescent="0.2">
      <c r="A12" s="29" t="s">
        <v>20</v>
      </c>
      <c r="B12" s="8" t="s">
        <v>21</v>
      </c>
      <c r="C12" s="44">
        <v>2326</v>
      </c>
      <c r="D12" s="45">
        <v>2478</v>
      </c>
      <c r="E12" s="7">
        <v>2086</v>
      </c>
      <c r="F12" s="45">
        <v>2183</v>
      </c>
      <c r="G12" s="7">
        <v>2226</v>
      </c>
      <c r="H12" s="45">
        <v>2584</v>
      </c>
      <c r="I12" s="7">
        <v>2546</v>
      </c>
      <c r="J12" s="45">
        <v>2665</v>
      </c>
      <c r="K12" s="46">
        <v>2306</v>
      </c>
      <c r="L12" s="47">
        <v>2434</v>
      </c>
    </row>
    <row r="13" spans="1:12" x14ac:dyDescent="0.2">
      <c r="A13" s="29" t="s">
        <v>22</v>
      </c>
      <c r="B13" s="8" t="s">
        <v>21</v>
      </c>
      <c r="C13" s="48">
        <v>518</v>
      </c>
      <c r="D13" s="49">
        <v>558</v>
      </c>
      <c r="E13" s="5">
        <v>453</v>
      </c>
      <c r="F13" s="49">
        <v>498</v>
      </c>
      <c r="G13" s="5">
        <v>474</v>
      </c>
      <c r="H13" s="49">
        <v>567</v>
      </c>
      <c r="I13" s="5">
        <v>560</v>
      </c>
      <c r="J13" s="49">
        <v>605</v>
      </c>
      <c r="K13" s="5">
        <v>531</v>
      </c>
      <c r="L13" s="50">
        <v>557</v>
      </c>
    </row>
    <row r="14" spans="1:12" x14ac:dyDescent="0.2">
      <c r="A14" s="29" t="s">
        <v>23</v>
      </c>
      <c r="B14" s="8" t="s">
        <v>21</v>
      </c>
      <c r="C14" s="48">
        <v>245</v>
      </c>
      <c r="D14" s="49">
        <v>264</v>
      </c>
      <c r="E14" s="5">
        <v>226</v>
      </c>
      <c r="F14" s="49">
        <v>242</v>
      </c>
      <c r="G14" s="5">
        <v>244</v>
      </c>
      <c r="H14" s="49">
        <v>273</v>
      </c>
      <c r="I14" s="5">
        <v>270</v>
      </c>
      <c r="J14" s="49">
        <v>279</v>
      </c>
      <c r="K14" s="5">
        <v>235</v>
      </c>
      <c r="L14" s="50">
        <v>255</v>
      </c>
    </row>
    <row r="15" spans="1:12" x14ac:dyDescent="0.2">
      <c r="A15" s="29" t="s">
        <v>24</v>
      </c>
      <c r="B15" s="8" t="s">
        <v>21</v>
      </c>
      <c r="C15" s="44">
        <v>934</v>
      </c>
      <c r="D15" s="45">
        <v>1000</v>
      </c>
      <c r="E15" s="7">
        <v>893</v>
      </c>
      <c r="F15" s="45">
        <v>952</v>
      </c>
      <c r="G15" s="7">
        <v>936</v>
      </c>
      <c r="H15" s="45">
        <v>1056</v>
      </c>
      <c r="I15" s="7">
        <v>1001</v>
      </c>
      <c r="J15" s="45">
        <v>1027</v>
      </c>
      <c r="K15" s="7">
        <v>902</v>
      </c>
      <c r="L15" s="47">
        <v>946</v>
      </c>
    </row>
    <row r="16" spans="1:12" x14ac:dyDescent="0.2">
      <c r="A16" s="29" t="s">
        <v>25</v>
      </c>
      <c r="B16" s="8" t="s">
        <v>21</v>
      </c>
      <c r="C16" s="48">
        <v>8</v>
      </c>
      <c r="D16" s="49">
        <v>8.6</v>
      </c>
      <c r="E16" s="5">
        <v>7.2</v>
      </c>
      <c r="F16" s="49">
        <v>8.4</v>
      </c>
      <c r="G16" s="5">
        <v>8.1</v>
      </c>
      <c r="H16" s="49">
        <v>8.8000000000000007</v>
      </c>
      <c r="I16" s="5">
        <v>8.6999999999999993</v>
      </c>
      <c r="J16" s="49">
        <v>8.9</v>
      </c>
      <c r="K16" s="5">
        <v>7.8</v>
      </c>
      <c r="L16" s="50">
        <v>8.1999999999999993</v>
      </c>
    </row>
    <row r="17" spans="1:12" x14ac:dyDescent="0.2">
      <c r="A17" s="29" t="s">
        <v>26</v>
      </c>
      <c r="B17" s="8" t="s">
        <v>21</v>
      </c>
      <c r="C17" s="48">
        <v>7.3</v>
      </c>
      <c r="D17" s="49">
        <v>7.9</v>
      </c>
      <c r="E17" s="5">
        <v>7.2</v>
      </c>
      <c r="F17" s="49">
        <v>7.8</v>
      </c>
      <c r="G17" s="5">
        <v>7.4</v>
      </c>
      <c r="H17" s="49">
        <v>8.1999999999999993</v>
      </c>
      <c r="I17" s="5">
        <v>7.9</v>
      </c>
      <c r="J17" s="49">
        <v>8.1</v>
      </c>
      <c r="K17" s="5">
        <v>7</v>
      </c>
      <c r="L17" s="50">
        <v>7.2</v>
      </c>
    </row>
    <row r="18" spans="1:12" x14ac:dyDescent="0.2">
      <c r="A18" s="34" t="s">
        <v>27</v>
      </c>
      <c r="B18" s="35" t="s">
        <v>21</v>
      </c>
      <c r="C18" s="36">
        <v>1.1399999999999999</v>
      </c>
      <c r="D18" s="37">
        <v>1.2</v>
      </c>
      <c r="E18" s="6">
        <v>1.05</v>
      </c>
      <c r="F18" s="37">
        <v>1.1100000000000001</v>
      </c>
      <c r="G18" s="6">
        <v>1.1200000000000001</v>
      </c>
      <c r="H18" s="37">
        <v>1.25</v>
      </c>
      <c r="I18" s="6">
        <v>1.23</v>
      </c>
      <c r="J18" s="37">
        <v>1.27</v>
      </c>
      <c r="K18" s="6">
        <v>1.1000000000000001</v>
      </c>
      <c r="L18" s="38">
        <v>1.1599999999999999</v>
      </c>
    </row>
    <row r="19" spans="1:12" x14ac:dyDescent="0.2">
      <c r="A19" s="29" t="s">
        <v>28</v>
      </c>
      <c r="B19" s="8" t="s">
        <v>29</v>
      </c>
      <c r="C19" s="48">
        <v>918</v>
      </c>
      <c r="D19" s="49">
        <v>937</v>
      </c>
      <c r="E19" s="5">
        <v>925</v>
      </c>
      <c r="F19" s="49">
        <v>847</v>
      </c>
      <c r="G19" s="5">
        <v>911</v>
      </c>
      <c r="H19" s="49">
        <v>924</v>
      </c>
      <c r="I19" s="7">
        <v>955</v>
      </c>
      <c r="J19" s="45">
        <v>1058</v>
      </c>
      <c r="K19" s="5">
        <v>897</v>
      </c>
      <c r="L19" s="50">
        <v>904</v>
      </c>
    </row>
    <row r="20" spans="1:12" x14ac:dyDescent="0.2">
      <c r="A20" s="29" t="s">
        <v>30</v>
      </c>
      <c r="B20" s="8" t="s">
        <v>31</v>
      </c>
      <c r="C20" s="30">
        <v>8.1</v>
      </c>
      <c r="D20" s="31">
        <v>8.6999999999999993</v>
      </c>
      <c r="E20" s="32">
        <v>7.1</v>
      </c>
      <c r="F20" s="31">
        <v>7</v>
      </c>
      <c r="G20" s="32">
        <v>7.5</v>
      </c>
      <c r="H20" s="31">
        <v>9.6999999999999993</v>
      </c>
      <c r="I20" s="32">
        <v>8.8000000000000007</v>
      </c>
      <c r="J20" s="31">
        <v>9.3000000000000007</v>
      </c>
      <c r="K20" s="32">
        <v>8.3000000000000007</v>
      </c>
      <c r="L20" s="33">
        <v>8.6999999999999993</v>
      </c>
    </row>
    <row r="21" spans="1:12" x14ac:dyDescent="0.2">
      <c r="A21" s="29" t="s">
        <v>32</v>
      </c>
      <c r="B21" s="8" t="s">
        <v>33</v>
      </c>
      <c r="C21" s="30">
        <v>11</v>
      </c>
      <c r="D21" s="31">
        <v>12.5</v>
      </c>
      <c r="E21" s="32">
        <v>7.8</v>
      </c>
      <c r="F21" s="31">
        <v>11.3</v>
      </c>
      <c r="G21" s="32">
        <v>9.3000000000000007</v>
      </c>
      <c r="H21" s="31">
        <v>11.6</v>
      </c>
      <c r="I21" s="32">
        <v>15</v>
      </c>
      <c r="J21" s="31">
        <v>14.4</v>
      </c>
      <c r="K21" s="32">
        <v>10.3</v>
      </c>
      <c r="L21" s="33">
        <v>12.7</v>
      </c>
    </row>
    <row r="22" spans="1:12" x14ac:dyDescent="0.2">
      <c r="A22" s="29" t="s">
        <v>34</v>
      </c>
      <c r="B22" s="8" t="s">
        <v>31</v>
      </c>
      <c r="C22" s="48">
        <v>250</v>
      </c>
      <c r="D22" s="49">
        <v>280</v>
      </c>
      <c r="E22" s="5">
        <v>223</v>
      </c>
      <c r="F22" s="49">
        <v>243</v>
      </c>
      <c r="G22" s="5">
        <v>232</v>
      </c>
      <c r="H22" s="49">
        <v>290</v>
      </c>
      <c r="I22" s="5">
        <v>289</v>
      </c>
      <c r="J22" s="49">
        <v>308</v>
      </c>
      <c r="K22" s="5">
        <v>242</v>
      </c>
      <c r="L22" s="50">
        <v>271</v>
      </c>
    </row>
    <row r="23" spans="1:12" x14ac:dyDescent="0.2">
      <c r="A23" s="29" t="s">
        <v>35</v>
      </c>
      <c r="B23" s="8" t="s">
        <v>21</v>
      </c>
      <c r="C23" s="48">
        <v>1.78</v>
      </c>
      <c r="D23" s="49">
        <v>1.76</v>
      </c>
      <c r="E23" s="5">
        <v>1.89</v>
      </c>
      <c r="F23" s="49">
        <v>1.0900000000000001</v>
      </c>
      <c r="G23" s="5">
        <v>0.91</v>
      </c>
      <c r="H23" s="49">
        <v>1.57</v>
      </c>
      <c r="I23" s="5">
        <v>2.97</v>
      </c>
      <c r="J23" s="49">
        <v>2.35</v>
      </c>
      <c r="K23" s="5">
        <v>1.49</v>
      </c>
      <c r="L23" s="50">
        <v>2.0499999999999998</v>
      </c>
    </row>
    <row r="24" spans="1:12" x14ac:dyDescent="0.2">
      <c r="A24" s="29" t="s">
        <v>36</v>
      </c>
      <c r="B24" s="8" t="s">
        <v>21</v>
      </c>
      <c r="C24" s="48">
        <v>1.53</v>
      </c>
      <c r="D24" s="49">
        <v>1.51</v>
      </c>
      <c r="E24" s="5">
        <v>1.17</v>
      </c>
      <c r="F24" s="49">
        <v>1.38</v>
      </c>
      <c r="G24" s="5">
        <v>1.26</v>
      </c>
      <c r="H24" s="49">
        <v>1.72</v>
      </c>
      <c r="I24" s="5">
        <v>1.97</v>
      </c>
      <c r="J24" s="49">
        <v>1.49</v>
      </c>
      <c r="K24" s="5">
        <v>1.5</v>
      </c>
      <c r="L24" s="50">
        <v>1.41</v>
      </c>
    </row>
    <row r="25" spans="1:12" x14ac:dyDescent="0.2">
      <c r="A25" s="29" t="s">
        <v>37</v>
      </c>
      <c r="B25" s="8" t="s">
        <v>38</v>
      </c>
      <c r="C25" s="48">
        <v>14</v>
      </c>
      <c r="D25" s="49">
        <v>14.7</v>
      </c>
      <c r="E25" s="5">
        <v>13.3</v>
      </c>
      <c r="F25" s="49">
        <v>14</v>
      </c>
      <c r="G25" s="5">
        <v>15</v>
      </c>
      <c r="H25" s="49">
        <v>16.3</v>
      </c>
      <c r="I25" s="5">
        <v>14.9</v>
      </c>
      <c r="J25" s="49">
        <v>14.8</v>
      </c>
      <c r="K25" s="5">
        <v>13.1</v>
      </c>
      <c r="L25" s="50">
        <v>13.3</v>
      </c>
    </row>
    <row r="26" spans="1:12" x14ac:dyDescent="0.2">
      <c r="A26" s="29" t="s">
        <v>39</v>
      </c>
      <c r="B26" s="8" t="s">
        <v>21</v>
      </c>
      <c r="C26" s="48">
        <v>1.92</v>
      </c>
      <c r="D26" s="49">
        <v>1.94</v>
      </c>
      <c r="E26" s="5">
        <v>2.36</v>
      </c>
      <c r="F26" s="49">
        <v>1.32</v>
      </c>
      <c r="G26" s="5">
        <v>1.57</v>
      </c>
      <c r="H26" s="49">
        <v>1.98</v>
      </c>
      <c r="I26" s="5">
        <v>2.5299999999999998</v>
      </c>
      <c r="J26" s="49">
        <v>2.25</v>
      </c>
      <c r="K26" s="5">
        <v>1.63</v>
      </c>
      <c r="L26" s="50">
        <v>2.2200000000000002</v>
      </c>
    </row>
    <row r="27" spans="1:12" x14ac:dyDescent="0.2">
      <c r="A27" s="29" t="s">
        <v>40</v>
      </c>
      <c r="B27" s="8" t="s">
        <v>31</v>
      </c>
      <c r="C27" s="48">
        <v>6.5</v>
      </c>
      <c r="D27" s="49">
        <v>7.5</v>
      </c>
      <c r="E27" s="5">
        <v>5.5</v>
      </c>
      <c r="F27" s="49">
        <v>6.2</v>
      </c>
      <c r="G27" s="5">
        <v>5.9</v>
      </c>
      <c r="H27" s="49">
        <v>8.5</v>
      </c>
      <c r="I27" s="5">
        <v>7.8</v>
      </c>
      <c r="J27" s="49">
        <v>8</v>
      </c>
      <c r="K27" s="5">
        <v>6.2</v>
      </c>
      <c r="L27" s="50">
        <v>6.9</v>
      </c>
    </row>
    <row r="28" spans="1:12" x14ac:dyDescent="0.2">
      <c r="A28" s="29" t="s">
        <v>41</v>
      </c>
      <c r="B28" s="8" t="s">
        <v>31</v>
      </c>
      <c r="C28" s="48">
        <v>311</v>
      </c>
      <c r="D28" s="49">
        <v>333</v>
      </c>
      <c r="E28" s="5">
        <v>288</v>
      </c>
      <c r="F28" s="49">
        <v>285</v>
      </c>
      <c r="G28" s="5">
        <v>305</v>
      </c>
      <c r="H28" s="49">
        <v>340</v>
      </c>
      <c r="I28" s="5">
        <v>321</v>
      </c>
      <c r="J28" s="49">
        <v>366</v>
      </c>
      <c r="K28" s="5">
        <v>314</v>
      </c>
      <c r="L28" s="50">
        <v>335</v>
      </c>
    </row>
    <row r="29" spans="1:12" x14ac:dyDescent="0.2">
      <c r="A29" s="29" t="s">
        <v>42</v>
      </c>
      <c r="B29" s="8" t="s">
        <v>21</v>
      </c>
      <c r="C29" s="30">
        <v>5.0599999999999996</v>
      </c>
      <c r="D29" s="31">
        <v>5.45</v>
      </c>
      <c r="E29" s="32">
        <v>4.7300000000000004</v>
      </c>
      <c r="F29" s="31">
        <v>5.13</v>
      </c>
      <c r="G29" s="32">
        <v>5.0199999999999996</v>
      </c>
      <c r="H29" s="31">
        <v>5.74</v>
      </c>
      <c r="I29" s="32">
        <v>5.46</v>
      </c>
      <c r="J29" s="31">
        <v>5.64</v>
      </c>
      <c r="K29" s="32">
        <v>4.9400000000000004</v>
      </c>
      <c r="L29" s="33">
        <v>5.18</v>
      </c>
    </row>
    <row r="30" spans="1:12" x14ac:dyDescent="0.2">
      <c r="A30" s="34" t="s">
        <v>43</v>
      </c>
      <c r="B30" s="35" t="s">
        <v>21</v>
      </c>
      <c r="C30" s="36">
        <v>135</v>
      </c>
      <c r="D30" s="37">
        <v>149</v>
      </c>
      <c r="E30" s="6">
        <v>100</v>
      </c>
      <c r="F30" s="37">
        <v>129</v>
      </c>
      <c r="G30" s="6">
        <v>113</v>
      </c>
      <c r="H30" s="37">
        <v>140</v>
      </c>
      <c r="I30" s="6">
        <v>163</v>
      </c>
      <c r="J30" s="37">
        <v>173</v>
      </c>
      <c r="K30" s="6">
        <v>139</v>
      </c>
      <c r="L30" s="38">
        <v>155</v>
      </c>
    </row>
    <row r="31" spans="1:12" x14ac:dyDescent="0.2">
      <c r="A31" s="34" t="s">
        <v>44</v>
      </c>
      <c r="B31" s="35" t="s">
        <v>21</v>
      </c>
      <c r="C31" s="51">
        <v>280</v>
      </c>
      <c r="D31" s="19">
        <v>300</v>
      </c>
      <c r="E31" s="4">
        <v>275</v>
      </c>
      <c r="F31" s="19">
        <v>305</v>
      </c>
      <c r="G31" s="4">
        <v>315</v>
      </c>
      <c r="H31" s="19">
        <v>328</v>
      </c>
      <c r="I31" s="4">
        <v>292</v>
      </c>
      <c r="J31" s="19">
        <v>286</v>
      </c>
      <c r="K31" s="4">
        <v>256</v>
      </c>
      <c r="L31" s="20">
        <v>276</v>
      </c>
    </row>
    <row r="32" spans="1:12" x14ac:dyDescent="0.2">
      <c r="A32" s="23" t="s">
        <v>45</v>
      </c>
      <c r="B32" s="8" t="s">
        <v>14</v>
      </c>
      <c r="C32" s="30">
        <v>14.3</v>
      </c>
      <c r="D32" s="31">
        <v>15.4</v>
      </c>
      <c r="E32" s="32">
        <v>12.7</v>
      </c>
      <c r="F32" s="31">
        <v>13.3</v>
      </c>
      <c r="G32" s="32">
        <v>13.8</v>
      </c>
      <c r="H32" s="31">
        <v>15.8</v>
      </c>
      <c r="I32" s="32">
        <v>15.5</v>
      </c>
      <c r="J32" s="31">
        <v>16.899999999999999</v>
      </c>
      <c r="K32" s="32">
        <v>14.3</v>
      </c>
      <c r="L32" s="33">
        <v>15.1</v>
      </c>
    </row>
    <row r="33" spans="1:12" x14ac:dyDescent="0.2">
      <c r="A33" s="29" t="s">
        <v>46</v>
      </c>
      <c r="B33" s="8" t="s">
        <v>14</v>
      </c>
      <c r="C33" s="30">
        <v>3.3</v>
      </c>
      <c r="D33" s="31">
        <v>3.6</v>
      </c>
      <c r="E33" s="32">
        <v>3</v>
      </c>
      <c r="F33" s="31">
        <v>3.2</v>
      </c>
      <c r="G33" s="32">
        <v>3.2</v>
      </c>
      <c r="H33" s="31">
        <v>3.7</v>
      </c>
      <c r="I33" s="32">
        <v>3.6</v>
      </c>
      <c r="J33" s="31">
        <v>3.8</v>
      </c>
      <c r="K33" s="32">
        <v>3.2</v>
      </c>
      <c r="L33" s="33">
        <v>3.4</v>
      </c>
    </row>
    <row r="34" spans="1:12" x14ac:dyDescent="0.2">
      <c r="A34" s="34" t="s">
        <v>47</v>
      </c>
      <c r="B34" s="35" t="s">
        <v>14</v>
      </c>
      <c r="C34" s="52">
        <v>11</v>
      </c>
      <c r="D34" s="53">
        <v>11.8</v>
      </c>
      <c r="E34" s="54">
        <v>9.6999999999999993</v>
      </c>
      <c r="F34" s="53">
        <v>10.1</v>
      </c>
      <c r="G34" s="54">
        <v>10.6</v>
      </c>
      <c r="H34" s="53">
        <v>12</v>
      </c>
      <c r="I34" s="54">
        <v>11.9</v>
      </c>
      <c r="J34" s="53">
        <v>13.1</v>
      </c>
      <c r="K34" s="54">
        <v>11.1</v>
      </c>
      <c r="L34" s="55">
        <v>11.7</v>
      </c>
    </row>
    <row r="35" spans="1:12" x14ac:dyDescent="0.2">
      <c r="A35" s="29" t="s">
        <v>48</v>
      </c>
      <c r="B35" s="8" t="s">
        <v>49</v>
      </c>
      <c r="C35" s="30">
        <v>23.3</v>
      </c>
      <c r="D35" s="31">
        <v>24.6</v>
      </c>
      <c r="E35" s="32">
        <v>25</v>
      </c>
      <c r="F35" s="31">
        <v>27</v>
      </c>
      <c r="G35" s="32">
        <v>25.9</v>
      </c>
      <c r="H35" s="31">
        <v>25.2</v>
      </c>
      <c r="I35" s="32">
        <v>23</v>
      </c>
      <c r="J35" s="31">
        <v>23.7</v>
      </c>
      <c r="K35" s="32">
        <v>21.6</v>
      </c>
      <c r="L35" s="33">
        <v>22.1</v>
      </c>
    </row>
    <row r="36" spans="1:12" x14ac:dyDescent="0.2">
      <c r="A36" s="29" t="s">
        <v>50</v>
      </c>
      <c r="B36" s="8" t="s">
        <v>49</v>
      </c>
      <c r="C36" s="30">
        <v>61.4</v>
      </c>
      <c r="D36" s="31">
        <v>59.7</v>
      </c>
      <c r="E36" s="32">
        <v>60.4</v>
      </c>
      <c r="F36" s="31">
        <v>57.9</v>
      </c>
      <c r="G36" s="32">
        <v>58.7</v>
      </c>
      <c r="H36" s="31">
        <v>58.8</v>
      </c>
      <c r="I36" s="32">
        <v>61.3</v>
      </c>
      <c r="J36" s="31">
        <v>60.5</v>
      </c>
      <c r="K36" s="32">
        <v>63</v>
      </c>
      <c r="L36" s="33">
        <v>62.2</v>
      </c>
    </row>
    <row r="37" spans="1:12" ht="13.8" thickBot="1" x14ac:dyDescent="0.25">
      <c r="A37" s="56" t="s">
        <v>51</v>
      </c>
      <c r="B37" s="57" t="s">
        <v>49</v>
      </c>
      <c r="C37" s="58">
        <v>49</v>
      </c>
      <c r="D37" s="59">
        <v>50.3</v>
      </c>
      <c r="E37" s="60">
        <v>47.9</v>
      </c>
      <c r="F37" s="59">
        <v>50.1</v>
      </c>
      <c r="G37" s="60">
        <v>48.8</v>
      </c>
      <c r="H37" s="59">
        <v>52.1</v>
      </c>
      <c r="I37" s="60">
        <v>49.4</v>
      </c>
      <c r="J37" s="59">
        <v>49.7</v>
      </c>
      <c r="K37" s="60">
        <v>49.1</v>
      </c>
      <c r="L37" s="61">
        <v>49.1</v>
      </c>
    </row>
    <row r="39" spans="1:12" ht="16.8" thickBot="1" x14ac:dyDescent="0.25">
      <c r="A39" s="62" t="s">
        <v>56</v>
      </c>
      <c r="B39"/>
    </row>
    <row r="40" spans="1:12" x14ac:dyDescent="0.2">
      <c r="A40" s="72" t="s">
        <v>52</v>
      </c>
      <c r="B40" s="73" t="s">
        <v>12</v>
      </c>
      <c r="C40" s="74">
        <f t="shared" ref="C40:D59" si="0">C5/$D5*100</f>
        <v>95.85227272727272</v>
      </c>
      <c r="D40" s="75">
        <f t="shared" si="0"/>
        <v>100</v>
      </c>
      <c r="E40" s="74">
        <f t="shared" ref="E40:F59" si="1">E5/$F5*100</f>
        <v>97.514124293785315</v>
      </c>
      <c r="F40" s="75">
        <f t="shared" si="1"/>
        <v>100</v>
      </c>
      <c r="G40" s="74">
        <f t="shared" ref="G40:H59" si="2">G5/$H5*100</f>
        <v>95.464480874316934</v>
      </c>
      <c r="H40" s="75">
        <f t="shared" si="2"/>
        <v>100</v>
      </c>
      <c r="I40" s="74">
        <f t="shared" ref="I40:J59" si="3">I5/$J5*100</f>
        <v>100.33898305084745</v>
      </c>
      <c r="J40" s="75">
        <f t="shared" si="3"/>
        <v>100</v>
      </c>
      <c r="K40" s="74">
        <f t="shared" ref="K40:L59" si="4">K5/$L5*100</f>
        <v>97.137637028014609</v>
      </c>
      <c r="L40" s="76">
        <f t="shared" si="4"/>
        <v>100</v>
      </c>
    </row>
    <row r="41" spans="1:12" x14ac:dyDescent="0.2">
      <c r="A41" s="23" t="s">
        <v>13</v>
      </c>
      <c r="B41" s="24" t="s">
        <v>14</v>
      </c>
      <c r="C41" s="65">
        <f t="shared" si="0"/>
        <v>93.613933236574738</v>
      </c>
      <c r="D41" s="66">
        <f t="shared" si="0"/>
        <v>100</v>
      </c>
      <c r="E41" s="65">
        <f t="shared" si="1"/>
        <v>94.170403587443943</v>
      </c>
      <c r="F41" s="66">
        <f t="shared" si="1"/>
        <v>100</v>
      </c>
      <c r="G41" s="65">
        <f t="shared" si="2"/>
        <v>90.859481582537512</v>
      </c>
      <c r="H41" s="66">
        <f t="shared" si="2"/>
        <v>100</v>
      </c>
      <c r="I41" s="65">
        <f t="shared" si="3"/>
        <v>99.281609195402297</v>
      </c>
      <c r="J41" s="66">
        <f t="shared" si="3"/>
        <v>100</v>
      </c>
      <c r="K41" s="65">
        <f t="shared" si="4"/>
        <v>94.875776397515523</v>
      </c>
      <c r="L41" s="77">
        <f t="shared" si="4"/>
        <v>100</v>
      </c>
    </row>
    <row r="42" spans="1:12" x14ac:dyDescent="0.2">
      <c r="A42" s="29" t="s">
        <v>15</v>
      </c>
      <c r="B42" s="8" t="s">
        <v>14</v>
      </c>
      <c r="C42" s="67">
        <f t="shared" si="0"/>
        <v>91.388888888888886</v>
      </c>
      <c r="D42" s="68">
        <f t="shared" si="0"/>
        <v>100</v>
      </c>
      <c r="E42" s="67">
        <f t="shared" si="1"/>
        <v>90.544412607449871</v>
      </c>
      <c r="F42" s="68">
        <f t="shared" si="1"/>
        <v>100</v>
      </c>
      <c r="G42" s="69">
        <f t="shared" si="2"/>
        <v>85.78680203045684</v>
      </c>
      <c r="H42" s="68">
        <f t="shared" si="2"/>
        <v>100</v>
      </c>
      <c r="I42" s="69">
        <f t="shared" si="3"/>
        <v>98.328690807799433</v>
      </c>
      <c r="J42" s="68">
        <f t="shared" si="3"/>
        <v>100</v>
      </c>
      <c r="K42" s="69">
        <f t="shared" si="4"/>
        <v>95.731707317073173</v>
      </c>
      <c r="L42" s="78">
        <f t="shared" si="4"/>
        <v>100</v>
      </c>
    </row>
    <row r="43" spans="1:12" x14ac:dyDescent="0.2">
      <c r="A43" s="29" t="s">
        <v>16</v>
      </c>
      <c r="B43" s="8" t="s">
        <v>14</v>
      </c>
      <c r="C43" s="67">
        <f t="shared" si="0"/>
        <v>91.020408163265316</v>
      </c>
      <c r="D43" s="68">
        <f t="shared" si="0"/>
        <v>100</v>
      </c>
      <c r="E43" s="69">
        <f t="shared" si="1"/>
        <v>89.667896678966784</v>
      </c>
      <c r="F43" s="68">
        <f t="shared" si="1"/>
        <v>100</v>
      </c>
      <c r="G43" s="69">
        <f t="shared" si="2"/>
        <v>98.841698841698857</v>
      </c>
      <c r="H43" s="68">
        <f t="shared" si="2"/>
        <v>100</v>
      </c>
      <c r="I43" s="69">
        <f t="shared" si="3"/>
        <v>98.101265822784811</v>
      </c>
      <c r="J43" s="68">
        <f t="shared" si="3"/>
        <v>100</v>
      </c>
      <c r="K43" s="69">
        <f t="shared" si="4"/>
        <v>94.68599033816426</v>
      </c>
      <c r="L43" s="78">
        <f t="shared" si="4"/>
        <v>100</v>
      </c>
    </row>
    <row r="44" spans="1:12" x14ac:dyDescent="0.2">
      <c r="A44" s="29" t="s">
        <v>15</v>
      </c>
      <c r="B44" s="8" t="s">
        <v>14</v>
      </c>
      <c r="C44" s="69">
        <f t="shared" si="0"/>
        <v>90.677966101694906</v>
      </c>
      <c r="D44" s="68">
        <f t="shared" si="0"/>
        <v>100</v>
      </c>
      <c r="E44" s="69">
        <f t="shared" si="1"/>
        <v>85.5421686746988</v>
      </c>
      <c r="F44" s="68">
        <f t="shared" si="1"/>
        <v>100</v>
      </c>
      <c r="G44" s="69">
        <f t="shared" si="2"/>
        <v>94.094488188976371</v>
      </c>
      <c r="H44" s="68">
        <f t="shared" si="2"/>
        <v>100</v>
      </c>
      <c r="I44" s="69">
        <f t="shared" si="3"/>
        <v>96.137339055793973</v>
      </c>
      <c r="J44" s="68">
        <f t="shared" si="3"/>
        <v>100</v>
      </c>
      <c r="K44" s="69">
        <f t="shared" si="4"/>
        <v>97.014925373134318</v>
      </c>
      <c r="L44" s="78">
        <f t="shared" si="4"/>
        <v>100</v>
      </c>
    </row>
    <row r="45" spans="1:12" x14ac:dyDescent="0.2">
      <c r="A45" s="34" t="s">
        <v>17</v>
      </c>
      <c r="B45" s="35" t="s">
        <v>14</v>
      </c>
      <c r="C45" s="70">
        <f t="shared" si="0"/>
        <v>98.732673267326746</v>
      </c>
      <c r="D45" s="71">
        <f t="shared" si="0"/>
        <v>100</v>
      </c>
      <c r="E45" s="70">
        <f t="shared" si="1"/>
        <v>101.07438016528924</v>
      </c>
      <c r="F45" s="71">
        <f t="shared" si="1"/>
        <v>100</v>
      </c>
      <c r="G45" s="70">
        <f t="shared" si="2"/>
        <v>95.193798449612402</v>
      </c>
      <c r="H45" s="71">
        <f t="shared" si="2"/>
        <v>100</v>
      </c>
      <c r="I45" s="70">
        <f t="shared" si="3"/>
        <v>101.07899807321775</v>
      </c>
      <c r="J45" s="71">
        <f t="shared" si="3"/>
        <v>100</v>
      </c>
      <c r="K45" s="70">
        <f t="shared" si="4"/>
        <v>98.509867096254524</v>
      </c>
      <c r="L45" s="79">
        <f t="shared" si="4"/>
        <v>100</v>
      </c>
    </row>
    <row r="46" spans="1:12" x14ac:dyDescent="0.2">
      <c r="A46" s="21" t="s">
        <v>18</v>
      </c>
      <c r="B46" s="39" t="s">
        <v>19</v>
      </c>
      <c r="C46" s="63">
        <f t="shared" si="0"/>
        <v>95.454545454545453</v>
      </c>
      <c r="D46" s="64">
        <f t="shared" si="0"/>
        <v>100</v>
      </c>
      <c r="E46" s="63">
        <f t="shared" si="1"/>
        <v>98.076923076923066</v>
      </c>
      <c r="F46" s="64">
        <f t="shared" si="1"/>
        <v>100</v>
      </c>
      <c r="G46" s="63">
        <f t="shared" si="2"/>
        <v>96.460176991150433</v>
      </c>
      <c r="H46" s="64">
        <f t="shared" si="2"/>
        <v>100</v>
      </c>
      <c r="I46" s="63">
        <f t="shared" si="3"/>
        <v>94.736842105263165</v>
      </c>
      <c r="J46" s="64">
        <f t="shared" si="3"/>
        <v>100</v>
      </c>
      <c r="K46" s="63">
        <f t="shared" si="4"/>
        <v>94.444444444444429</v>
      </c>
      <c r="L46" s="80">
        <f t="shared" si="4"/>
        <v>100</v>
      </c>
    </row>
    <row r="47" spans="1:12" x14ac:dyDescent="0.2">
      <c r="A47" s="29" t="s">
        <v>20</v>
      </c>
      <c r="B47" s="8" t="s">
        <v>21</v>
      </c>
      <c r="C47" s="67">
        <f t="shared" si="0"/>
        <v>93.866020984665056</v>
      </c>
      <c r="D47" s="68">
        <f t="shared" si="0"/>
        <v>100</v>
      </c>
      <c r="E47" s="67">
        <f t="shared" si="1"/>
        <v>95.556573522675208</v>
      </c>
      <c r="F47" s="68">
        <f t="shared" si="1"/>
        <v>100</v>
      </c>
      <c r="G47" s="67">
        <f t="shared" si="2"/>
        <v>86.145510835913313</v>
      </c>
      <c r="H47" s="68">
        <f t="shared" si="2"/>
        <v>100</v>
      </c>
      <c r="I47" s="67">
        <f t="shared" si="3"/>
        <v>95.534709193245789</v>
      </c>
      <c r="J47" s="68">
        <f t="shared" si="3"/>
        <v>100</v>
      </c>
      <c r="K47" s="67">
        <f t="shared" si="4"/>
        <v>94.741166803615457</v>
      </c>
      <c r="L47" s="77">
        <f t="shared" si="4"/>
        <v>100</v>
      </c>
    </row>
    <row r="48" spans="1:12" x14ac:dyDescent="0.2">
      <c r="A48" s="29" t="s">
        <v>22</v>
      </c>
      <c r="B48" s="8" t="s">
        <v>21</v>
      </c>
      <c r="C48" s="69">
        <f t="shared" si="0"/>
        <v>92.831541218637994</v>
      </c>
      <c r="D48" s="68">
        <f t="shared" si="0"/>
        <v>100</v>
      </c>
      <c r="E48" s="69">
        <f t="shared" si="1"/>
        <v>90.963855421686745</v>
      </c>
      <c r="F48" s="68">
        <f t="shared" si="1"/>
        <v>100</v>
      </c>
      <c r="G48" s="69">
        <f t="shared" si="2"/>
        <v>83.597883597883595</v>
      </c>
      <c r="H48" s="68">
        <f t="shared" si="2"/>
        <v>100</v>
      </c>
      <c r="I48" s="69">
        <f t="shared" si="3"/>
        <v>92.561983471074385</v>
      </c>
      <c r="J48" s="68">
        <f t="shared" si="3"/>
        <v>100</v>
      </c>
      <c r="K48" s="69">
        <f t="shared" si="4"/>
        <v>95.332136445242369</v>
      </c>
      <c r="L48" s="78">
        <f t="shared" si="4"/>
        <v>100</v>
      </c>
    </row>
    <row r="49" spans="1:12" x14ac:dyDescent="0.2">
      <c r="A49" s="29" t="s">
        <v>23</v>
      </c>
      <c r="B49" s="8" t="s">
        <v>21</v>
      </c>
      <c r="C49" s="69">
        <f t="shared" si="0"/>
        <v>92.803030303030297</v>
      </c>
      <c r="D49" s="68">
        <f t="shared" si="0"/>
        <v>100</v>
      </c>
      <c r="E49" s="69">
        <f t="shared" si="1"/>
        <v>93.388429752066116</v>
      </c>
      <c r="F49" s="68">
        <f t="shared" si="1"/>
        <v>100</v>
      </c>
      <c r="G49" s="69">
        <f t="shared" si="2"/>
        <v>89.377289377289387</v>
      </c>
      <c r="H49" s="68">
        <f t="shared" si="2"/>
        <v>100</v>
      </c>
      <c r="I49" s="69">
        <f t="shared" si="3"/>
        <v>96.774193548387103</v>
      </c>
      <c r="J49" s="68">
        <f t="shared" si="3"/>
        <v>100</v>
      </c>
      <c r="K49" s="69">
        <f t="shared" si="4"/>
        <v>92.156862745098039</v>
      </c>
      <c r="L49" s="78">
        <f t="shared" si="4"/>
        <v>100</v>
      </c>
    </row>
    <row r="50" spans="1:12" x14ac:dyDescent="0.2">
      <c r="A50" s="29" t="s">
        <v>24</v>
      </c>
      <c r="B50" s="8" t="s">
        <v>21</v>
      </c>
      <c r="C50" s="69">
        <f t="shared" si="0"/>
        <v>93.4</v>
      </c>
      <c r="D50" s="68">
        <f t="shared" si="0"/>
        <v>100</v>
      </c>
      <c r="E50" s="69">
        <f t="shared" si="1"/>
        <v>93.80252100840336</v>
      </c>
      <c r="F50" s="68">
        <f t="shared" si="1"/>
        <v>100</v>
      </c>
      <c r="G50" s="67">
        <f t="shared" si="2"/>
        <v>88.63636363636364</v>
      </c>
      <c r="H50" s="68">
        <f t="shared" si="2"/>
        <v>100</v>
      </c>
      <c r="I50" s="67">
        <f t="shared" si="3"/>
        <v>97.468354430379748</v>
      </c>
      <c r="J50" s="68">
        <f t="shared" si="3"/>
        <v>100</v>
      </c>
      <c r="K50" s="69">
        <f t="shared" si="4"/>
        <v>95.348837209302332</v>
      </c>
      <c r="L50" s="78">
        <f t="shared" si="4"/>
        <v>100</v>
      </c>
    </row>
    <row r="51" spans="1:12" x14ac:dyDescent="0.2">
      <c r="A51" s="29" t="s">
        <v>25</v>
      </c>
      <c r="B51" s="8" t="s">
        <v>21</v>
      </c>
      <c r="C51" s="69">
        <f t="shared" si="0"/>
        <v>93.023255813953483</v>
      </c>
      <c r="D51" s="68">
        <f t="shared" si="0"/>
        <v>100</v>
      </c>
      <c r="E51" s="69">
        <f t="shared" si="1"/>
        <v>85.714285714285708</v>
      </c>
      <c r="F51" s="68">
        <f t="shared" si="1"/>
        <v>100</v>
      </c>
      <c r="G51" s="69">
        <f t="shared" si="2"/>
        <v>92.045454545454533</v>
      </c>
      <c r="H51" s="68">
        <f t="shared" si="2"/>
        <v>100</v>
      </c>
      <c r="I51" s="69">
        <f t="shared" si="3"/>
        <v>97.752808988764031</v>
      </c>
      <c r="J51" s="68">
        <f t="shared" si="3"/>
        <v>100</v>
      </c>
      <c r="K51" s="69">
        <f t="shared" si="4"/>
        <v>95.121951219512198</v>
      </c>
      <c r="L51" s="78">
        <f t="shared" si="4"/>
        <v>100</v>
      </c>
    </row>
    <row r="52" spans="1:12" x14ac:dyDescent="0.2">
      <c r="A52" s="29" t="s">
        <v>26</v>
      </c>
      <c r="B52" s="8" t="s">
        <v>21</v>
      </c>
      <c r="C52" s="69">
        <f t="shared" si="0"/>
        <v>92.405063291139228</v>
      </c>
      <c r="D52" s="68">
        <f t="shared" si="0"/>
        <v>100</v>
      </c>
      <c r="E52" s="69">
        <f t="shared" si="1"/>
        <v>92.307692307692307</v>
      </c>
      <c r="F52" s="68">
        <f t="shared" si="1"/>
        <v>100</v>
      </c>
      <c r="G52" s="69">
        <f t="shared" si="2"/>
        <v>90.24390243902441</v>
      </c>
      <c r="H52" s="68">
        <f t="shared" si="2"/>
        <v>100</v>
      </c>
      <c r="I52" s="69">
        <f t="shared" si="3"/>
        <v>97.530864197530875</v>
      </c>
      <c r="J52" s="68">
        <f t="shared" si="3"/>
        <v>100</v>
      </c>
      <c r="K52" s="69">
        <f t="shared" si="4"/>
        <v>97.222222222222214</v>
      </c>
      <c r="L52" s="78">
        <f t="shared" si="4"/>
        <v>100</v>
      </c>
    </row>
    <row r="53" spans="1:12" x14ac:dyDescent="0.2">
      <c r="A53" s="34" t="s">
        <v>27</v>
      </c>
      <c r="B53" s="35" t="s">
        <v>21</v>
      </c>
      <c r="C53" s="70">
        <f t="shared" si="0"/>
        <v>95</v>
      </c>
      <c r="D53" s="71">
        <f t="shared" si="0"/>
        <v>100</v>
      </c>
      <c r="E53" s="70">
        <f t="shared" si="1"/>
        <v>94.594594594594597</v>
      </c>
      <c r="F53" s="71">
        <f t="shared" si="1"/>
        <v>100</v>
      </c>
      <c r="G53" s="70">
        <f t="shared" si="2"/>
        <v>89.600000000000009</v>
      </c>
      <c r="H53" s="71">
        <f t="shared" si="2"/>
        <v>100</v>
      </c>
      <c r="I53" s="70">
        <f t="shared" si="3"/>
        <v>96.850393700787393</v>
      </c>
      <c r="J53" s="71">
        <f t="shared" si="3"/>
        <v>100</v>
      </c>
      <c r="K53" s="70">
        <f t="shared" si="4"/>
        <v>94.827586206896569</v>
      </c>
      <c r="L53" s="79">
        <f t="shared" si="4"/>
        <v>100</v>
      </c>
    </row>
    <row r="54" spans="1:12" x14ac:dyDescent="0.2">
      <c r="A54" s="29" t="s">
        <v>28</v>
      </c>
      <c r="B54" s="8" t="s">
        <v>29</v>
      </c>
      <c r="C54" s="69">
        <f t="shared" si="0"/>
        <v>97.972251867662749</v>
      </c>
      <c r="D54" s="68">
        <f t="shared" si="0"/>
        <v>100</v>
      </c>
      <c r="E54" s="69">
        <f t="shared" si="1"/>
        <v>109.20897284533649</v>
      </c>
      <c r="F54" s="68">
        <f t="shared" si="1"/>
        <v>100</v>
      </c>
      <c r="G54" s="69">
        <f t="shared" si="2"/>
        <v>98.593073593073584</v>
      </c>
      <c r="H54" s="68">
        <f t="shared" si="2"/>
        <v>100</v>
      </c>
      <c r="I54" s="69">
        <f t="shared" si="3"/>
        <v>90.264650283553877</v>
      </c>
      <c r="J54" s="68">
        <f t="shared" si="3"/>
        <v>100</v>
      </c>
      <c r="K54" s="69">
        <f t="shared" si="4"/>
        <v>99.225663716814154</v>
      </c>
      <c r="L54" s="78">
        <f t="shared" si="4"/>
        <v>100</v>
      </c>
    </row>
    <row r="55" spans="1:12" x14ac:dyDescent="0.2">
      <c r="A55" s="29" t="s">
        <v>30</v>
      </c>
      <c r="B55" s="8" t="s">
        <v>31</v>
      </c>
      <c r="C55" s="69">
        <f t="shared" si="0"/>
        <v>93.103448275862078</v>
      </c>
      <c r="D55" s="68">
        <f t="shared" si="0"/>
        <v>100</v>
      </c>
      <c r="E55" s="69">
        <f t="shared" si="1"/>
        <v>101.42857142857142</v>
      </c>
      <c r="F55" s="68">
        <f t="shared" si="1"/>
        <v>100</v>
      </c>
      <c r="G55" s="69">
        <f t="shared" si="2"/>
        <v>77.319587628865989</v>
      </c>
      <c r="H55" s="68">
        <f t="shared" si="2"/>
        <v>100</v>
      </c>
      <c r="I55" s="69">
        <f t="shared" si="3"/>
        <v>94.623655913978496</v>
      </c>
      <c r="J55" s="68">
        <f t="shared" si="3"/>
        <v>100</v>
      </c>
      <c r="K55" s="69">
        <f t="shared" si="4"/>
        <v>95.402298850574724</v>
      </c>
      <c r="L55" s="78">
        <f t="shared" si="4"/>
        <v>100</v>
      </c>
    </row>
    <row r="56" spans="1:12" x14ac:dyDescent="0.2">
      <c r="A56" s="29" t="s">
        <v>32</v>
      </c>
      <c r="B56" s="8" t="s">
        <v>33</v>
      </c>
      <c r="C56" s="69">
        <f t="shared" si="0"/>
        <v>88</v>
      </c>
      <c r="D56" s="68">
        <f t="shared" si="0"/>
        <v>100</v>
      </c>
      <c r="E56" s="69">
        <f t="shared" si="1"/>
        <v>69.026548672566364</v>
      </c>
      <c r="F56" s="68">
        <f t="shared" si="1"/>
        <v>100</v>
      </c>
      <c r="G56" s="69">
        <f t="shared" si="2"/>
        <v>80.172413793103459</v>
      </c>
      <c r="H56" s="68">
        <f t="shared" si="2"/>
        <v>100</v>
      </c>
      <c r="I56" s="69">
        <f t="shared" si="3"/>
        <v>104.16666666666667</v>
      </c>
      <c r="J56" s="68">
        <f t="shared" si="3"/>
        <v>100</v>
      </c>
      <c r="K56" s="69">
        <f t="shared" si="4"/>
        <v>81.102362204724415</v>
      </c>
      <c r="L56" s="78">
        <f t="shared" si="4"/>
        <v>100</v>
      </c>
    </row>
    <row r="57" spans="1:12" x14ac:dyDescent="0.2">
      <c r="A57" s="29" t="s">
        <v>34</v>
      </c>
      <c r="B57" s="8" t="s">
        <v>31</v>
      </c>
      <c r="C57" s="69">
        <f t="shared" si="0"/>
        <v>89.285714285714292</v>
      </c>
      <c r="D57" s="68">
        <f t="shared" si="0"/>
        <v>100</v>
      </c>
      <c r="E57" s="69">
        <f t="shared" si="1"/>
        <v>91.769547325102891</v>
      </c>
      <c r="F57" s="68">
        <f t="shared" si="1"/>
        <v>100</v>
      </c>
      <c r="G57" s="69">
        <f t="shared" si="2"/>
        <v>80</v>
      </c>
      <c r="H57" s="68">
        <f t="shared" si="2"/>
        <v>100</v>
      </c>
      <c r="I57" s="69">
        <f t="shared" si="3"/>
        <v>93.831168831168839</v>
      </c>
      <c r="J57" s="68">
        <f t="shared" si="3"/>
        <v>100</v>
      </c>
      <c r="K57" s="69">
        <f t="shared" si="4"/>
        <v>89.298892988929893</v>
      </c>
      <c r="L57" s="78">
        <f t="shared" si="4"/>
        <v>100</v>
      </c>
    </row>
    <row r="58" spans="1:12" x14ac:dyDescent="0.2">
      <c r="A58" s="29" t="s">
        <v>35</v>
      </c>
      <c r="B58" s="8" t="s">
        <v>21</v>
      </c>
      <c r="C58" s="69">
        <f t="shared" si="0"/>
        <v>101.13636363636364</v>
      </c>
      <c r="D58" s="68">
        <f t="shared" si="0"/>
        <v>100</v>
      </c>
      <c r="E58" s="69">
        <f t="shared" si="1"/>
        <v>173.39449541284401</v>
      </c>
      <c r="F58" s="68">
        <f t="shared" si="1"/>
        <v>100</v>
      </c>
      <c r="G58" s="69">
        <f t="shared" si="2"/>
        <v>57.961783439490446</v>
      </c>
      <c r="H58" s="68">
        <f t="shared" si="2"/>
        <v>100</v>
      </c>
      <c r="I58" s="69">
        <f t="shared" si="3"/>
        <v>126.38297872340425</v>
      </c>
      <c r="J58" s="68">
        <f t="shared" si="3"/>
        <v>100</v>
      </c>
      <c r="K58" s="69">
        <f t="shared" si="4"/>
        <v>72.682926829268297</v>
      </c>
      <c r="L58" s="78">
        <f t="shared" si="4"/>
        <v>100</v>
      </c>
    </row>
    <row r="59" spans="1:12" x14ac:dyDescent="0.2">
      <c r="A59" s="29" t="s">
        <v>36</v>
      </c>
      <c r="B59" s="8" t="s">
        <v>21</v>
      </c>
      <c r="C59" s="69">
        <f t="shared" si="0"/>
        <v>101.32450331125828</v>
      </c>
      <c r="D59" s="68">
        <f t="shared" si="0"/>
        <v>100</v>
      </c>
      <c r="E59" s="69">
        <f t="shared" si="1"/>
        <v>84.782608695652172</v>
      </c>
      <c r="F59" s="68">
        <f t="shared" si="1"/>
        <v>100</v>
      </c>
      <c r="G59" s="69">
        <f t="shared" si="2"/>
        <v>73.255813953488371</v>
      </c>
      <c r="H59" s="68">
        <f t="shared" si="2"/>
        <v>100</v>
      </c>
      <c r="I59" s="69">
        <f t="shared" si="3"/>
        <v>132.21476510067114</v>
      </c>
      <c r="J59" s="68">
        <f t="shared" si="3"/>
        <v>100</v>
      </c>
      <c r="K59" s="69">
        <f t="shared" si="4"/>
        <v>106.38297872340425</v>
      </c>
      <c r="L59" s="78">
        <f t="shared" si="4"/>
        <v>100</v>
      </c>
    </row>
    <row r="60" spans="1:12" x14ac:dyDescent="0.2">
      <c r="A60" s="29" t="s">
        <v>37</v>
      </c>
      <c r="B60" s="8" t="s">
        <v>38</v>
      </c>
      <c r="C60" s="69">
        <f t="shared" ref="C60:D72" si="5">C25/$D25*100</f>
        <v>95.238095238095241</v>
      </c>
      <c r="D60" s="68">
        <f t="shared" si="5"/>
        <v>100</v>
      </c>
      <c r="E60" s="69">
        <f t="shared" ref="E60:F72" si="6">E25/$F25*100</f>
        <v>95</v>
      </c>
      <c r="F60" s="68">
        <f t="shared" si="6"/>
        <v>100</v>
      </c>
      <c r="G60" s="69">
        <f t="shared" ref="G60:H72" si="7">G25/$H25*100</f>
        <v>92.024539877300597</v>
      </c>
      <c r="H60" s="68">
        <f t="shared" si="7"/>
        <v>100</v>
      </c>
      <c r="I60" s="69">
        <f t="shared" ref="I60:J72" si="8">I25/$J25*100</f>
        <v>100.67567567567568</v>
      </c>
      <c r="J60" s="68">
        <f t="shared" si="8"/>
        <v>100</v>
      </c>
      <c r="K60" s="69">
        <f t="shared" ref="K60:L72" si="9">K25/$L25*100</f>
        <v>98.496240601503743</v>
      </c>
      <c r="L60" s="78">
        <f t="shared" si="9"/>
        <v>100</v>
      </c>
    </row>
    <row r="61" spans="1:12" x14ac:dyDescent="0.2">
      <c r="A61" s="29" t="s">
        <v>39</v>
      </c>
      <c r="B61" s="8" t="s">
        <v>21</v>
      </c>
      <c r="C61" s="69">
        <f t="shared" si="5"/>
        <v>98.969072164948457</v>
      </c>
      <c r="D61" s="68">
        <f t="shared" si="5"/>
        <v>100</v>
      </c>
      <c r="E61" s="69">
        <f t="shared" si="6"/>
        <v>178.78787878787875</v>
      </c>
      <c r="F61" s="68">
        <f t="shared" si="6"/>
        <v>100</v>
      </c>
      <c r="G61" s="69">
        <f t="shared" si="7"/>
        <v>79.292929292929287</v>
      </c>
      <c r="H61" s="68">
        <f t="shared" si="7"/>
        <v>100</v>
      </c>
      <c r="I61" s="69">
        <f t="shared" si="8"/>
        <v>112.44444444444443</v>
      </c>
      <c r="J61" s="68">
        <f t="shared" si="8"/>
        <v>100</v>
      </c>
      <c r="K61" s="69">
        <f t="shared" si="9"/>
        <v>73.423423423423415</v>
      </c>
      <c r="L61" s="78">
        <f t="shared" si="9"/>
        <v>100</v>
      </c>
    </row>
    <row r="62" spans="1:12" x14ac:dyDescent="0.2">
      <c r="A62" s="29" t="s">
        <v>40</v>
      </c>
      <c r="B62" s="8" t="s">
        <v>31</v>
      </c>
      <c r="C62" s="69">
        <f t="shared" si="5"/>
        <v>86.666666666666671</v>
      </c>
      <c r="D62" s="68">
        <f t="shared" si="5"/>
        <v>100</v>
      </c>
      <c r="E62" s="69">
        <f t="shared" si="6"/>
        <v>88.709677419354833</v>
      </c>
      <c r="F62" s="68">
        <f t="shared" si="6"/>
        <v>100</v>
      </c>
      <c r="G62" s="69">
        <f t="shared" si="7"/>
        <v>69.411764705882362</v>
      </c>
      <c r="H62" s="68">
        <f t="shared" si="7"/>
        <v>100</v>
      </c>
      <c r="I62" s="69">
        <f t="shared" si="8"/>
        <v>97.5</v>
      </c>
      <c r="J62" s="68">
        <f t="shared" si="8"/>
        <v>100</v>
      </c>
      <c r="K62" s="69">
        <f t="shared" si="9"/>
        <v>89.85507246376811</v>
      </c>
      <c r="L62" s="78">
        <f t="shared" si="9"/>
        <v>100</v>
      </c>
    </row>
    <row r="63" spans="1:12" x14ac:dyDescent="0.2">
      <c r="A63" s="29" t="s">
        <v>41</v>
      </c>
      <c r="B63" s="8" t="s">
        <v>31</v>
      </c>
      <c r="C63" s="69">
        <f t="shared" si="5"/>
        <v>93.393393393393396</v>
      </c>
      <c r="D63" s="68">
        <f t="shared" si="5"/>
        <v>100</v>
      </c>
      <c r="E63" s="69">
        <f t="shared" si="6"/>
        <v>101.05263157894737</v>
      </c>
      <c r="F63" s="68">
        <f t="shared" si="6"/>
        <v>100</v>
      </c>
      <c r="G63" s="69">
        <f t="shared" si="7"/>
        <v>89.705882352941174</v>
      </c>
      <c r="H63" s="68">
        <f t="shared" si="7"/>
        <v>100</v>
      </c>
      <c r="I63" s="69">
        <f t="shared" si="8"/>
        <v>87.704918032786878</v>
      </c>
      <c r="J63" s="68">
        <f t="shared" si="8"/>
        <v>100</v>
      </c>
      <c r="K63" s="69">
        <f t="shared" si="9"/>
        <v>93.731343283582092</v>
      </c>
      <c r="L63" s="78">
        <f t="shared" si="9"/>
        <v>100</v>
      </c>
    </row>
    <row r="64" spans="1:12" x14ac:dyDescent="0.2">
      <c r="A64" s="29" t="s">
        <v>42</v>
      </c>
      <c r="B64" s="8" t="s">
        <v>21</v>
      </c>
      <c r="C64" s="69">
        <f t="shared" si="5"/>
        <v>92.844036697247702</v>
      </c>
      <c r="D64" s="68">
        <f t="shared" si="5"/>
        <v>100</v>
      </c>
      <c r="E64" s="69">
        <f t="shared" si="6"/>
        <v>92.202729044834314</v>
      </c>
      <c r="F64" s="68">
        <f t="shared" si="6"/>
        <v>100</v>
      </c>
      <c r="G64" s="69">
        <f t="shared" si="7"/>
        <v>87.456445993031352</v>
      </c>
      <c r="H64" s="68">
        <f t="shared" si="7"/>
        <v>100</v>
      </c>
      <c r="I64" s="69">
        <f t="shared" si="8"/>
        <v>96.808510638297875</v>
      </c>
      <c r="J64" s="68">
        <f t="shared" si="8"/>
        <v>100</v>
      </c>
      <c r="K64" s="69">
        <f t="shared" si="9"/>
        <v>95.366795366795373</v>
      </c>
      <c r="L64" s="78">
        <f t="shared" si="9"/>
        <v>100</v>
      </c>
    </row>
    <row r="65" spans="1:12" x14ac:dyDescent="0.2">
      <c r="A65" s="34" t="s">
        <v>43</v>
      </c>
      <c r="B65" s="35" t="s">
        <v>21</v>
      </c>
      <c r="C65" s="70">
        <f t="shared" si="5"/>
        <v>90.604026845637591</v>
      </c>
      <c r="D65" s="71">
        <f t="shared" si="5"/>
        <v>100</v>
      </c>
      <c r="E65" s="70">
        <f t="shared" si="6"/>
        <v>77.51937984496125</v>
      </c>
      <c r="F65" s="71">
        <f t="shared" si="6"/>
        <v>100</v>
      </c>
      <c r="G65" s="70">
        <f t="shared" si="7"/>
        <v>80.714285714285722</v>
      </c>
      <c r="H65" s="71">
        <f t="shared" si="7"/>
        <v>100</v>
      </c>
      <c r="I65" s="70">
        <f t="shared" si="8"/>
        <v>94.219653179190757</v>
      </c>
      <c r="J65" s="71">
        <f t="shared" si="8"/>
        <v>100</v>
      </c>
      <c r="K65" s="70">
        <f t="shared" si="9"/>
        <v>89.677419354838705</v>
      </c>
      <c r="L65" s="79">
        <f t="shared" si="9"/>
        <v>100</v>
      </c>
    </row>
    <row r="66" spans="1:12" x14ac:dyDescent="0.2">
      <c r="A66" s="34" t="s">
        <v>44</v>
      </c>
      <c r="B66" s="35" t="s">
        <v>21</v>
      </c>
      <c r="C66" s="63">
        <f t="shared" si="5"/>
        <v>93.333333333333329</v>
      </c>
      <c r="D66" s="64">
        <f t="shared" si="5"/>
        <v>100</v>
      </c>
      <c r="E66" s="63">
        <f t="shared" si="6"/>
        <v>90.163934426229503</v>
      </c>
      <c r="F66" s="64">
        <f t="shared" si="6"/>
        <v>100</v>
      </c>
      <c r="G66" s="63">
        <f t="shared" si="7"/>
        <v>96.036585365853654</v>
      </c>
      <c r="H66" s="64">
        <f t="shared" si="7"/>
        <v>100</v>
      </c>
      <c r="I66" s="63">
        <f t="shared" si="8"/>
        <v>102.09790209790211</v>
      </c>
      <c r="J66" s="64">
        <f t="shared" si="8"/>
        <v>100</v>
      </c>
      <c r="K66" s="63">
        <f t="shared" si="9"/>
        <v>92.753623188405797</v>
      </c>
      <c r="L66" s="80">
        <f t="shared" si="9"/>
        <v>100</v>
      </c>
    </row>
    <row r="67" spans="1:12" x14ac:dyDescent="0.2">
      <c r="A67" s="23" t="s">
        <v>45</v>
      </c>
      <c r="B67" s="8" t="s">
        <v>14</v>
      </c>
      <c r="C67" s="69">
        <f t="shared" si="5"/>
        <v>92.857142857142861</v>
      </c>
      <c r="D67" s="68">
        <f t="shared" si="5"/>
        <v>100</v>
      </c>
      <c r="E67" s="69">
        <f t="shared" si="6"/>
        <v>95.488721804511272</v>
      </c>
      <c r="F67" s="68">
        <f t="shared" si="6"/>
        <v>100</v>
      </c>
      <c r="G67" s="69">
        <f t="shared" si="7"/>
        <v>87.341772151898738</v>
      </c>
      <c r="H67" s="68">
        <f t="shared" si="7"/>
        <v>100</v>
      </c>
      <c r="I67" s="69">
        <f t="shared" si="8"/>
        <v>91.715976331360963</v>
      </c>
      <c r="J67" s="68">
        <f t="shared" si="8"/>
        <v>100</v>
      </c>
      <c r="K67" s="69">
        <f t="shared" si="9"/>
        <v>94.701986754966896</v>
      </c>
      <c r="L67" s="78">
        <f t="shared" si="9"/>
        <v>100</v>
      </c>
    </row>
    <row r="68" spans="1:12" x14ac:dyDescent="0.2">
      <c r="A68" s="29" t="s">
        <v>46</v>
      </c>
      <c r="B68" s="8" t="s">
        <v>14</v>
      </c>
      <c r="C68" s="69">
        <f t="shared" si="5"/>
        <v>91.666666666666657</v>
      </c>
      <c r="D68" s="68">
        <f t="shared" si="5"/>
        <v>100</v>
      </c>
      <c r="E68" s="69">
        <f t="shared" si="6"/>
        <v>93.75</v>
      </c>
      <c r="F68" s="68">
        <f t="shared" si="6"/>
        <v>100</v>
      </c>
      <c r="G68" s="69">
        <f t="shared" si="7"/>
        <v>86.486486486486484</v>
      </c>
      <c r="H68" s="68">
        <f t="shared" si="7"/>
        <v>100</v>
      </c>
      <c r="I68" s="69">
        <f t="shared" si="8"/>
        <v>94.736842105263165</v>
      </c>
      <c r="J68" s="68">
        <f t="shared" si="8"/>
        <v>100</v>
      </c>
      <c r="K68" s="69">
        <f t="shared" si="9"/>
        <v>94.117647058823536</v>
      </c>
      <c r="L68" s="78">
        <f t="shared" si="9"/>
        <v>100</v>
      </c>
    </row>
    <row r="69" spans="1:12" x14ac:dyDescent="0.2">
      <c r="A69" s="34" t="s">
        <v>47</v>
      </c>
      <c r="B69" s="35" t="s">
        <v>14</v>
      </c>
      <c r="C69" s="70">
        <f t="shared" si="5"/>
        <v>93.220338983050837</v>
      </c>
      <c r="D69" s="71">
        <f t="shared" si="5"/>
        <v>100</v>
      </c>
      <c r="E69" s="70">
        <f t="shared" si="6"/>
        <v>96.039603960396036</v>
      </c>
      <c r="F69" s="71">
        <f t="shared" si="6"/>
        <v>100</v>
      </c>
      <c r="G69" s="70">
        <f t="shared" si="7"/>
        <v>88.333333333333329</v>
      </c>
      <c r="H69" s="71">
        <f t="shared" si="7"/>
        <v>100</v>
      </c>
      <c r="I69" s="70">
        <f t="shared" si="8"/>
        <v>90.839694656488561</v>
      </c>
      <c r="J69" s="71">
        <f t="shared" si="8"/>
        <v>100</v>
      </c>
      <c r="K69" s="70">
        <f t="shared" si="9"/>
        <v>94.871794871794876</v>
      </c>
      <c r="L69" s="79">
        <f t="shared" si="9"/>
        <v>100</v>
      </c>
    </row>
    <row r="70" spans="1:12" x14ac:dyDescent="0.2">
      <c r="A70" s="29" t="s">
        <v>48</v>
      </c>
      <c r="B70" s="8" t="s">
        <v>49</v>
      </c>
      <c r="C70" s="69">
        <f t="shared" si="5"/>
        <v>94.715447154471548</v>
      </c>
      <c r="D70" s="68">
        <f t="shared" si="5"/>
        <v>100</v>
      </c>
      <c r="E70" s="69">
        <f t="shared" si="6"/>
        <v>92.592592592592595</v>
      </c>
      <c r="F70" s="68">
        <f t="shared" si="6"/>
        <v>100</v>
      </c>
      <c r="G70" s="69">
        <f t="shared" si="7"/>
        <v>102.77777777777777</v>
      </c>
      <c r="H70" s="68">
        <f t="shared" si="7"/>
        <v>100</v>
      </c>
      <c r="I70" s="69">
        <f t="shared" si="8"/>
        <v>97.046413502109701</v>
      </c>
      <c r="J70" s="68">
        <f t="shared" si="8"/>
        <v>100</v>
      </c>
      <c r="K70" s="69">
        <f t="shared" si="9"/>
        <v>97.737556561085967</v>
      </c>
      <c r="L70" s="78">
        <f t="shared" si="9"/>
        <v>100</v>
      </c>
    </row>
    <row r="71" spans="1:12" x14ac:dyDescent="0.2">
      <c r="A71" s="29" t="s">
        <v>50</v>
      </c>
      <c r="B71" s="8" t="s">
        <v>49</v>
      </c>
      <c r="C71" s="69">
        <f t="shared" si="5"/>
        <v>102.84757118927972</v>
      </c>
      <c r="D71" s="68">
        <f t="shared" si="5"/>
        <v>100</v>
      </c>
      <c r="E71" s="69">
        <f t="shared" si="6"/>
        <v>104.31778929188256</v>
      </c>
      <c r="F71" s="68">
        <f t="shared" si="6"/>
        <v>100</v>
      </c>
      <c r="G71" s="69">
        <f t="shared" si="7"/>
        <v>99.829931972789126</v>
      </c>
      <c r="H71" s="68">
        <f t="shared" si="7"/>
        <v>100</v>
      </c>
      <c r="I71" s="69">
        <f t="shared" si="8"/>
        <v>101.32231404958678</v>
      </c>
      <c r="J71" s="68">
        <f t="shared" si="8"/>
        <v>100</v>
      </c>
      <c r="K71" s="69">
        <f t="shared" si="9"/>
        <v>101.2861736334405</v>
      </c>
      <c r="L71" s="78">
        <f t="shared" si="9"/>
        <v>100</v>
      </c>
    </row>
    <row r="72" spans="1:12" ht="13.8" thickBot="1" x14ac:dyDescent="0.25">
      <c r="A72" s="56" t="s">
        <v>51</v>
      </c>
      <c r="B72" s="57" t="s">
        <v>49</v>
      </c>
      <c r="C72" s="81">
        <f t="shared" si="5"/>
        <v>97.415506958250504</v>
      </c>
      <c r="D72" s="82">
        <f t="shared" si="5"/>
        <v>100</v>
      </c>
      <c r="E72" s="81">
        <f t="shared" si="6"/>
        <v>95.60878243512974</v>
      </c>
      <c r="F72" s="82">
        <f t="shared" si="6"/>
        <v>100</v>
      </c>
      <c r="G72" s="81">
        <f t="shared" si="7"/>
        <v>93.666026871401144</v>
      </c>
      <c r="H72" s="82">
        <f t="shared" si="7"/>
        <v>100</v>
      </c>
      <c r="I72" s="81">
        <f t="shared" si="8"/>
        <v>99.396378269617699</v>
      </c>
      <c r="J72" s="82">
        <f t="shared" si="8"/>
        <v>100</v>
      </c>
      <c r="K72" s="81">
        <f t="shared" si="9"/>
        <v>100</v>
      </c>
      <c r="L72" s="83">
        <f t="shared" si="9"/>
        <v>100</v>
      </c>
    </row>
  </sheetData>
  <mergeCells count="6">
    <mergeCell ref="K2:L2"/>
    <mergeCell ref="I2:J2"/>
    <mergeCell ref="A2:A3"/>
    <mergeCell ref="C2:D2"/>
    <mergeCell ref="E2:F2"/>
    <mergeCell ref="G2:H2"/>
  </mergeCells>
  <phoneticPr fontId="2"/>
  <conditionalFormatting sqref="C40:L40">
    <cfRule type="cellIs" dxfId="2" priority="2" stopIfTrue="1" operator="between">
      <formula>105</formula>
      <formula>110</formula>
    </cfRule>
    <cfRule type="cellIs" dxfId="1" priority="3" stopIfTrue="1" operator="greaterThanOrEqual">
      <formula>110</formula>
    </cfRule>
    <cfRule type="cellIs" dxfId="0" priority="4" stopIfTrue="1" operator="lessThanOrEqual">
      <formula>95</formula>
    </cfRule>
  </conditionalFormatting>
  <conditionalFormatting sqref="C41:L7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1200000000000001" footer="0.51200000000000001"/>
  <pageSetup paperSize="9" scale="71" orientation="portrait" horizontalDpi="300" verticalDpi="300" r:id="rId1"/>
  <headerFooter alignWithMargins="0">
    <oddHeader>&amp;L&amp;F&amp;C&amp;A&amp;R&amp;D　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第107表1 歯数・男女計</vt:lpstr>
      <vt:lpstr>第107表2 歯数・男</vt:lpstr>
      <vt:lpstr>第107表3 歯数・女</vt:lpstr>
      <vt:lpstr>第108表1 咀嚼・男女計</vt:lpstr>
      <vt:lpstr>第108表2 咀嚼・男</vt:lpstr>
      <vt:lpstr>第108表3 咀嚼・女</vt:lpstr>
    </vt:vector>
  </TitlesOfParts>
  <Company>国立保健医療科学院・口腔保健部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安藤雄一</dc:creator>
  <cp:lastModifiedBy>安藤雄一</cp:lastModifiedBy>
  <cp:lastPrinted>2024-01-18T07:46:57Z</cp:lastPrinted>
  <dcterms:created xsi:type="dcterms:W3CDTF">2007-08-27T02:46:31Z</dcterms:created>
  <dcterms:modified xsi:type="dcterms:W3CDTF">2024-01-18T08:01:16Z</dcterms:modified>
</cp:coreProperties>
</file>